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os CGB\CCP\Web\Archivos\"/>
    </mc:Choice>
  </mc:AlternateContent>
  <xr:revisionPtr revIDLastSave="0" documentId="13_ncr:1_{A7556227-0817-4062-BDE4-617E3A7B3F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io Laboral 2023" sheetId="1" r:id="rId1"/>
    <sheet name="Listados" sheetId="2" r:id="rId2"/>
  </sheets>
  <definedNames>
    <definedName name="_xlnm._FilterDatabase" localSheetId="0" hidden="1">'Calendario Laboral 2023'!$Z$30:$AO$32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BE20" i="1"/>
  <c r="BD20" i="1"/>
  <c r="BC20" i="1"/>
  <c r="BB20" i="1"/>
  <c r="BA20" i="1"/>
  <c r="AZ20" i="1"/>
  <c r="AY20" i="1"/>
  <c r="AV20" i="1"/>
  <c r="AU20" i="1"/>
  <c r="AT20" i="1"/>
  <c r="AS20" i="1"/>
  <c r="AR20" i="1"/>
  <c r="AQ20" i="1"/>
  <c r="AP20" i="1"/>
  <c r="AM20" i="1"/>
  <c r="AL20" i="1"/>
  <c r="AK20" i="1"/>
  <c r="AJ20" i="1"/>
  <c r="AI20" i="1"/>
  <c r="AH20" i="1"/>
  <c r="AG20" i="1"/>
  <c r="AD20" i="1"/>
  <c r="AC20" i="1"/>
  <c r="AB20" i="1"/>
  <c r="AA20" i="1"/>
  <c r="Z20" i="1"/>
  <c r="Y20" i="1"/>
  <c r="X20" i="1"/>
  <c r="U20" i="1"/>
  <c r="T20" i="1"/>
  <c r="S20" i="1"/>
  <c r="R20" i="1"/>
  <c r="Q20" i="1"/>
  <c r="P20" i="1"/>
  <c r="O20" i="1"/>
  <c r="L20" i="1"/>
  <c r="K20" i="1"/>
  <c r="J20" i="1"/>
  <c r="I20" i="1"/>
  <c r="H20" i="1"/>
  <c r="G20" i="1"/>
  <c r="F20" i="1"/>
  <c r="AV10" i="1"/>
  <c r="AU10" i="1"/>
  <c r="AT10" i="1"/>
  <c r="AS10" i="1"/>
  <c r="AR10" i="1"/>
  <c r="AQ10" i="1"/>
  <c r="AP10" i="1"/>
  <c r="AM10" i="1"/>
  <c r="AL10" i="1"/>
  <c r="AK10" i="1"/>
  <c r="AJ10" i="1"/>
  <c r="AI10" i="1"/>
  <c r="AH10" i="1"/>
  <c r="AG10" i="1"/>
  <c r="AD10" i="1"/>
  <c r="AC10" i="1"/>
  <c r="AB10" i="1"/>
  <c r="AA10" i="1"/>
  <c r="Z10" i="1"/>
  <c r="Y10" i="1"/>
  <c r="X10" i="1"/>
  <c r="S10" i="1"/>
  <c r="U10" i="1"/>
  <c r="T10" i="1"/>
  <c r="R10" i="1"/>
  <c r="Q10" i="1"/>
  <c r="P10" i="1"/>
  <c r="O10" i="1"/>
  <c r="L10" i="1"/>
  <c r="K10" i="1"/>
  <c r="J10" i="1"/>
  <c r="I10" i="1"/>
  <c r="H10" i="1"/>
  <c r="G10" i="1"/>
  <c r="F10" i="1"/>
  <c r="A33" i="1"/>
  <c r="A19" i="1"/>
  <c r="A18" i="1"/>
  <c r="C33" i="1" l="1"/>
  <c r="C22" i="1" s="1"/>
  <c r="C34" i="1"/>
  <c r="C25" i="1" s="1"/>
  <c r="C26" i="1" s="1"/>
  <c r="C35" i="1"/>
  <c r="C28" i="1" s="1"/>
  <c r="C29" i="1" s="1"/>
  <c r="C37" i="1"/>
  <c r="C31" i="1"/>
  <c r="C32" i="1"/>
  <c r="C36" i="1"/>
  <c r="C18" i="1" l="1"/>
  <c r="C19" i="1" s="1"/>
  <c r="N19" i="1"/>
  <c r="E5" i="1"/>
  <c r="E6" i="1" s="1"/>
  <c r="E7" i="1" s="1"/>
  <c r="E8" i="1" s="1"/>
  <c r="E9" i="1" s="1"/>
  <c r="N4" i="1" s="1"/>
  <c r="A13" i="1" l="1"/>
  <c r="A23" i="1"/>
  <c r="A22" i="1"/>
  <c r="AO19" i="1"/>
  <c r="AX9" i="1"/>
  <c r="AO9" i="1"/>
  <c r="AF9" i="1"/>
  <c r="W9" i="1"/>
  <c r="N9" i="1"/>
  <c r="N5" i="1"/>
  <c r="N6" i="1" s="1"/>
  <c r="A14" i="1"/>
  <c r="A12" i="1"/>
  <c r="A9" i="1"/>
  <c r="N7" i="1" l="1"/>
  <c r="N8" i="1" s="1"/>
  <c r="W4" i="1" s="1"/>
  <c r="W5" i="1" s="1"/>
  <c r="W6" i="1" s="1"/>
  <c r="W7" i="1" s="1"/>
  <c r="W8" i="1" s="1"/>
  <c r="AF4" i="1" s="1"/>
  <c r="AF5" i="1" s="1"/>
  <c r="AF6" i="1" s="1"/>
  <c r="AF7" i="1" s="1"/>
  <c r="AF8" i="1" s="1"/>
  <c r="AO4" i="1" s="1"/>
  <c r="AO5" i="1" s="1"/>
  <c r="AO6" i="1" s="1"/>
  <c r="AO7" i="1" s="1"/>
  <c r="AO8" i="1" s="1"/>
  <c r="AX4" i="1" s="1"/>
  <c r="AX5" i="1" s="1"/>
  <c r="AX6" i="1" s="1"/>
  <c r="AX7" i="1" s="1"/>
  <c r="AX8" i="1" s="1"/>
  <c r="E14" i="1" s="1"/>
  <c r="E15" i="1" s="1"/>
  <c r="E16" i="1" s="1"/>
  <c r="E17" i="1" s="1"/>
  <c r="E18" i="1" s="1"/>
  <c r="E19" i="1" s="1"/>
  <c r="N14" i="1" s="1"/>
  <c r="N15" i="1" s="1"/>
  <c r="N16" i="1" s="1"/>
  <c r="N17" i="1" s="1"/>
  <c r="N18" i="1" s="1"/>
  <c r="W14" i="1" s="1"/>
  <c r="W15" i="1" s="1"/>
  <c r="W16" i="1" s="1"/>
  <c r="W17" i="1" s="1"/>
  <c r="W18" i="1" s="1"/>
  <c r="C23" i="1"/>
  <c r="W19" i="1" l="1"/>
  <c r="AF14" i="1" s="1"/>
  <c r="AF15" i="1" s="1"/>
  <c r="AF16" i="1" s="1"/>
  <c r="AF17" i="1" s="1"/>
  <c r="AF18" i="1" s="1"/>
  <c r="AF19" i="1" s="1"/>
  <c r="AO14" i="1" s="1"/>
  <c r="AO15" i="1" s="1"/>
  <c r="AO16" i="1" s="1"/>
  <c r="AO17" i="1" s="1"/>
  <c r="AO18" i="1" s="1"/>
  <c r="AX14" i="1" s="1"/>
  <c r="AX15" i="1" s="1"/>
  <c r="AX16" i="1" s="1"/>
  <c r="AX17" i="1" s="1"/>
  <c r="AX18" i="1" s="1"/>
  <c r="AX19" i="1" s="1"/>
</calcChain>
</file>

<file path=xl/sharedStrings.xml><?xml version="1.0" encoding="utf-8"?>
<sst xmlns="http://schemas.openxmlformats.org/spreadsheetml/2006/main" count="239" uniqueCount="76">
  <si>
    <t>Nº EMPLEADO</t>
  </si>
  <si>
    <t>RESIDENCIA</t>
  </si>
  <si>
    <t>AÑO</t>
  </si>
  <si>
    <t>APELLIDOS</t>
  </si>
  <si>
    <t>NOMBRE</t>
  </si>
  <si>
    <t>ENERO</t>
  </si>
  <si>
    <t>FEBRERO</t>
  </si>
  <si>
    <t>MARZO</t>
  </si>
  <si>
    <t>ABRIL</t>
  </si>
  <si>
    <t>MAYO</t>
  </si>
  <si>
    <t>JUNIO</t>
  </si>
  <si>
    <t>V</t>
  </si>
  <si>
    <t>X</t>
  </si>
  <si>
    <t>T</t>
  </si>
  <si>
    <t>R</t>
  </si>
  <si>
    <t/>
  </si>
  <si>
    <t>JULIO</t>
  </si>
  <si>
    <t>AGOSTO</t>
  </si>
  <si>
    <t>SEPTIEMBRE</t>
  </si>
  <si>
    <t>OCTUBRE</t>
  </si>
  <si>
    <t>NOVIEMBRE</t>
  </si>
  <si>
    <t>DICIEMBRE</t>
  </si>
  <si>
    <t>Otras Ausencias Justificadas</t>
  </si>
  <si>
    <t>Días de Convenio Disfrutados</t>
  </si>
  <si>
    <t>Días de Convenio Pendientes</t>
  </si>
  <si>
    <t>Mi</t>
  </si>
  <si>
    <t>Lu</t>
  </si>
  <si>
    <t>Ma</t>
  </si>
  <si>
    <t>Ju</t>
  </si>
  <si>
    <t>Vi</t>
  </si>
  <si>
    <t>Sá</t>
  </si>
  <si>
    <t>Do</t>
  </si>
  <si>
    <t>INSTRUCCIONES DE USO</t>
  </si>
  <si>
    <t>2- Copiar la celda correspondiente y pegarla en el/los día/s del calendario.</t>
  </si>
  <si>
    <t>3- El propio sistema actualizará los días disfrutados y pendientes.</t>
  </si>
  <si>
    <t>4- Opcionalmente se podrá incorporar los días de Ausencia por cualquier motivo</t>
  </si>
  <si>
    <t>Días de Convenio</t>
  </si>
  <si>
    <t>Días de Reducción de Jornada</t>
  </si>
  <si>
    <t>LZ</t>
  </si>
  <si>
    <t>Otras ausencias Justificadas</t>
  </si>
  <si>
    <t>Ausencias sin Justificar</t>
  </si>
  <si>
    <t>RJ</t>
  </si>
  <si>
    <t>O</t>
  </si>
  <si>
    <t>Días de Reducción de Jornada Disfrutados</t>
  </si>
  <si>
    <t>Días de Reducción de Jornada Pendientes</t>
  </si>
  <si>
    <t>Festivo Nac.</t>
  </si>
  <si>
    <t>Tipo de Ausencia Justificada</t>
  </si>
  <si>
    <t>AUSENCIAS JUSTIFICADAS</t>
  </si>
  <si>
    <t>Enfermedad Sin Baja</t>
  </si>
  <si>
    <t>Asuntos Sindicales</t>
  </si>
  <si>
    <t>Baja Accidente / Enfermedad Propia - Familiar</t>
  </si>
  <si>
    <t xml:space="preserve">Formación / Pruebas </t>
  </si>
  <si>
    <t>Asuntos de Servicio</t>
  </si>
  <si>
    <t>Nacimiento</t>
  </si>
  <si>
    <t>Personal</t>
  </si>
  <si>
    <t>Matrimonio/Pareja de hecho</t>
  </si>
  <si>
    <t>Maternidad</t>
  </si>
  <si>
    <t>Paternidad</t>
  </si>
  <si>
    <t>Lactancia</t>
  </si>
  <si>
    <t>Fallecimiento familiar</t>
  </si>
  <si>
    <t>Mudanza</t>
  </si>
  <si>
    <t>Huelga</t>
  </si>
  <si>
    <t>Suspensión de Empleo y Sueldo</t>
  </si>
  <si>
    <t>Consulta Médica / Recon. Médico</t>
  </si>
  <si>
    <t>FECHA INICIO</t>
  </si>
  <si>
    <t>FECHA FIN</t>
  </si>
  <si>
    <t>LEYENDA Y TABLAS DE CONTROL</t>
  </si>
  <si>
    <t>Puente*</t>
  </si>
  <si>
    <t>Festivo local*</t>
  </si>
  <si>
    <t>FECHA (T/R)</t>
  </si>
  <si>
    <t>Festivo en sábado / Día trabajado a Recuperar</t>
  </si>
  <si>
    <t>Recuperación Sábado, Festivo, Día trabajado</t>
  </si>
  <si>
    <r>
      <t xml:space="preserve">1- Seleccionar la casilla de la </t>
    </r>
    <r>
      <rPr>
        <b/>
        <sz val="10"/>
        <color theme="1"/>
        <rFont val="Arial"/>
        <family val="2"/>
      </rPr>
      <t>Columna D</t>
    </r>
    <r>
      <rPr>
        <sz val="10"/>
        <color theme="1"/>
        <rFont val="Arial"/>
        <family val="2"/>
      </rPr>
      <t xml:space="preserve"> que corresponda con el tipo de Día que se desea utilizar.</t>
    </r>
  </si>
  <si>
    <r>
      <rPr>
        <sz val="20"/>
        <color theme="1"/>
        <rFont val="Arial"/>
        <family val="2"/>
      </rPr>
      <t xml:space="preserve">← </t>
    </r>
    <r>
      <rPr>
        <sz val="10"/>
        <color theme="1"/>
        <rFont val="Arial"/>
        <family val="2"/>
      </rPr>
      <t>SELECCIONAR  (Copiar la casilla del tipo de ausencia/permiso/día solicitado)</t>
    </r>
  </si>
  <si>
    <t>*A definir según Calendario Laboral Local del Puesto de Trabajo</t>
  </si>
  <si>
    <r>
      <t>*</t>
    </r>
    <r>
      <rPr>
        <b/>
        <i/>
        <sz val="8"/>
        <color theme="1"/>
        <rFont val="Arial"/>
        <family val="2"/>
      </rPr>
      <t>2d (MAYO)+2d (JUNIO)</t>
    </r>
    <r>
      <rPr>
        <i/>
        <sz val="8"/>
        <color theme="1"/>
        <rFont val="Arial"/>
        <family val="2"/>
      </rPr>
      <t xml:space="preserve"> - 1rSem:4d (01/02 A 30/06) || </t>
    </r>
    <r>
      <rPr>
        <b/>
        <i/>
        <sz val="8"/>
        <color theme="1"/>
        <rFont val="Arial"/>
        <family val="2"/>
      </rPr>
      <t>2d (OCTUBRE) + 2d (NOVIEMBRE)</t>
    </r>
    <r>
      <rPr>
        <i/>
        <sz val="8"/>
        <color theme="1"/>
        <rFont val="Arial"/>
        <family val="2"/>
      </rPr>
      <t xml:space="preserve"> - 2ºSem:4d (01/07 a 30/11)</t>
    </r>
    <r>
      <rPr>
        <b/>
        <i/>
        <sz val="8"/>
        <color theme="1"/>
        <rFont val="Arial"/>
        <family val="2"/>
      </rPr>
      <t>+24/12+31/12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</si>
</sst>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;;&quot;&quot;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548A"/>
      <name val="Arial"/>
      <family val="2"/>
    </font>
    <font>
      <sz val="11"/>
      <color rgb="FF00548A"/>
      <name val="Arial"/>
      <family val="2"/>
    </font>
    <font>
      <b/>
      <sz val="12"/>
      <color rgb="FF00548A"/>
      <name val="Arial"/>
      <family val="2"/>
    </font>
    <font>
      <sz val="11"/>
      <name val="Arial"/>
      <family val="2"/>
    </font>
    <font>
      <b/>
      <sz val="11"/>
      <color rgb="FFF19900"/>
      <name val="Arial"/>
      <family val="2"/>
    </font>
    <font>
      <b/>
      <sz val="10"/>
      <color rgb="FFF19900"/>
      <name val="Arial"/>
      <family val="2"/>
    </font>
    <font>
      <b/>
      <sz val="10"/>
      <color rgb="FF09A1FF"/>
      <name val="Arial"/>
      <family val="2"/>
    </font>
    <font>
      <b/>
      <sz val="10"/>
      <color rgb="FF00548A"/>
      <name val="Arial"/>
      <family val="2"/>
    </font>
    <font>
      <b/>
      <sz val="11"/>
      <name val="Arial"/>
      <family val="2"/>
    </font>
    <font>
      <i/>
      <sz val="9"/>
      <color indexed="56"/>
      <name val="Arial"/>
      <family val="2"/>
    </font>
    <font>
      <i/>
      <sz val="9"/>
      <color rgb="FF00548A"/>
      <name val="Arial"/>
      <family val="2"/>
    </font>
    <font>
      <sz val="10"/>
      <color rgb="FF00548A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Calibri"/>
      <family val="2"/>
      <scheme val="minor"/>
    </font>
    <font>
      <sz val="20"/>
      <color theme="1"/>
      <name val="Arial"/>
      <family val="2"/>
    </font>
    <font>
      <b/>
      <i/>
      <sz val="9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9900"/>
        <bgColor indexed="64"/>
      </patternFill>
    </fill>
    <fill>
      <patternFill patternType="solid">
        <fgColor rgb="FF00548A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9A1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0" fontId="9" fillId="1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8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9" fillId="4" borderId="9" xfId="1" applyFont="1" applyFill="1" applyBorder="1" applyAlignment="1">
      <alignment horizontal="center" vertical="center"/>
    </xf>
    <xf numFmtId="0" fontId="9" fillId="16" borderId="10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16" borderId="12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16" borderId="5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16" borderId="18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1" fillId="0" borderId="0" xfId="0" applyFont="1"/>
    <xf numFmtId="0" fontId="16" fillId="0" borderId="1" xfId="0" applyFont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16" fillId="0" borderId="0" xfId="0" quotePrefix="1" applyFont="1" applyBorder="1" applyAlignment="1">
      <alignment horizontal="left" vertical="center"/>
    </xf>
    <xf numFmtId="0" fontId="14" fillId="13" borderId="2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4" fillId="13" borderId="36" xfId="0" applyFont="1" applyFill="1" applyBorder="1" applyAlignment="1">
      <alignment horizontal="center" vertical="center"/>
    </xf>
    <xf numFmtId="0" fontId="16" fillId="14" borderId="36" xfId="0" applyFont="1" applyFill="1" applyBorder="1" applyAlignment="1">
      <alignment horizontal="center" vertical="center"/>
    </xf>
    <xf numFmtId="0" fontId="16" fillId="12" borderId="36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16" borderId="34" xfId="1" applyFont="1" applyFill="1" applyBorder="1" applyAlignment="1">
      <alignment horizontal="center" vertical="center"/>
    </xf>
    <xf numFmtId="0" fontId="9" fillId="16" borderId="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10" fillId="8" borderId="12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14" fillId="11" borderId="3" xfId="0" applyNumberFormat="1" applyFont="1" applyFill="1" applyBorder="1" applyAlignment="1">
      <alignment horizontal="left" vertical="center"/>
    </xf>
    <xf numFmtId="165" fontId="14" fillId="11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15" fillId="2" borderId="35" xfId="0" applyNumberFormat="1" applyFont="1" applyFill="1" applyBorder="1" applyAlignment="1">
      <alignment horizontal="left" vertical="center"/>
    </xf>
    <xf numFmtId="165" fontId="15" fillId="2" borderId="3" xfId="0" applyNumberFormat="1" applyFont="1" applyFill="1" applyBorder="1" applyAlignment="1">
      <alignment horizontal="left" vertical="center"/>
    </xf>
    <xf numFmtId="0" fontId="8" fillId="0" borderId="27" xfId="0" quotePrefix="1" applyFont="1" applyBorder="1" applyAlignment="1">
      <alignment horizontal="left" vertical="center" wrapText="1"/>
    </xf>
    <xf numFmtId="0" fontId="8" fillId="0" borderId="28" xfId="0" quotePrefix="1" applyFont="1" applyBorder="1" applyAlignment="1">
      <alignment horizontal="left" vertical="center" wrapText="1"/>
    </xf>
    <xf numFmtId="0" fontId="8" fillId="0" borderId="29" xfId="0" quotePrefix="1" applyFont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8" fillId="0" borderId="32" xfId="0" quotePrefix="1" applyFont="1" applyBorder="1" applyAlignment="1">
      <alignment horizontal="left" vertical="center" wrapText="1"/>
    </xf>
    <xf numFmtId="0" fontId="8" fillId="0" borderId="30" xfId="0" quotePrefix="1" applyFont="1" applyBorder="1" applyAlignment="1">
      <alignment horizontal="left" vertical="center" wrapText="1"/>
    </xf>
    <xf numFmtId="0" fontId="8" fillId="0" borderId="31" xfId="0" quotePrefix="1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8" fillId="0" borderId="0" xfId="0" quotePrefix="1" applyFont="1" applyBorder="1" applyAlignment="1">
      <alignment horizontal="left" vertical="center" wrapText="1"/>
    </xf>
    <xf numFmtId="0" fontId="8" fillId="0" borderId="26" xfId="0" quotePrefix="1" applyFont="1" applyBorder="1" applyAlignment="1">
      <alignment horizontal="left" vertical="center" wrapText="1"/>
    </xf>
    <xf numFmtId="0" fontId="9" fillId="17" borderId="22" xfId="0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1" fillId="15" borderId="33" xfId="0" applyFont="1" applyFill="1" applyBorder="1" applyAlignment="1">
      <alignment horizontal="left" vertical="center"/>
    </xf>
    <xf numFmtId="0" fontId="11" fillId="15" borderId="34" xfId="0" applyFont="1" applyFill="1" applyBorder="1" applyAlignment="1">
      <alignment horizontal="left" vertical="center"/>
    </xf>
    <xf numFmtId="0" fontId="11" fillId="15" borderId="8" xfId="0" applyFont="1" applyFill="1" applyBorder="1" applyAlignment="1">
      <alignment horizontal="left" vertical="center"/>
    </xf>
    <xf numFmtId="0" fontId="9" fillId="15" borderId="34" xfId="0" applyFont="1" applyFill="1" applyBorder="1" applyAlignment="1">
      <alignment horizontal="center" vertical="center"/>
    </xf>
    <xf numFmtId="0" fontId="9" fillId="15" borderId="8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0" fontId="9" fillId="15" borderId="11" xfId="0" applyFont="1" applyFill="1" applyBorder="1" applyAlignment="1">
      <alignment horizontal="left" vertical="center"/>
    </xf>
    <xf numFmtId="0" fontId="9" fillId="15" borderId="12" xfId="0" applyFont="1" applyFill="1" applyBorder="1" applyAlignment="1">
      <alignment horizontal="left" vertical="center"/>
    </xf>
    <xf numFmtId="0" fontId="9" fillId="15" borderId="19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horizontal="left" vertical="center"/>
    </xf>
    <xf numFmtId="0" fontId="9" fillId="15" borderId="33" xfId="0" applyFont="1" applyFill="1" applyBorder="1" applyAlignment="1">
      <alignment horizontal="left" vertical="center"/>
    </xf>
    <xf numFmtId="0" fontId="9" fillId="15" borderId="34" xfId="0" applyFont="1" applyFill="1" applyBorder="1" applyAlignment="1">
      <alignment horizontal="left" vertical="center"/>
    </xf>
    <xf numFmtId="17" fontId="13" fillId="3" borderId="6" xfId="1" applyNumberFormat="1" applyFont="1" applyFill="1" applyBorder="1" applyAlignment="1">
      <alignment horizontal="center" vertical="center"/>
    </xf>
    <xf numFmtId="17" fontId="13" fillId="3" borderId="7" xfId="1" applyNumberFormat="1" applyFont="1" applyFill="1" applyBorder="1" applyAlignment="1">
      <alignment horizontal="center" vertical="center"/>
    </xf>
    <xf numFmtId="17" fontId="13" fillId="3" borderId="21" xfId="1" applyNumberFormat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horizontal="center" vertical="center"/>
    </xf>
    <xf numFmtId="0" fontId="9" fillId="7" borderId="4" xfId="1" applyFont="1" applyFill="1" applyBorder="1" applyAlignment="1">
      <alignment horizontal="center" vertical="center"/>
    </xf>
    <xf numFmtId="0" fontId="9" fillId="7" borderId="20" xfId="1" applyFont="1" applyFill="1" applyBorder="1" applyAlignment="1">
      <alignment horizontal="center" vertical="center"/>
    </xf>
    <xf numFmtId="0" fontId="9" fillId="10" borderId="9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10" borderId="10" xfId="1" applyFont="1" applyFill="1" applyBorder="1" applyAlignment="1">
      <alignment horizontal="center" vertical="center"/>
    </xf>
    <xf numFmtId="0" fontId="9" fillId="5" borderId="33" xfId="1" applyFont="1" applyFill="1" applyBorder="1" applyAlignment="1">
      <alignment horizontal="center" vertical="center"/>
    </xf>
    <xf numFmtId="0" fontId="9" fillId="5" borderId="34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left" vertical="center"/>
    </xf>
    <xf numFmtId="0" fontId="9" fillId="17" borderId="37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vertical="center"/>
    </xf>
    <xf numFmtId="0" fontId="16" fillId="15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left" vertical="center"/>
    </xf>
    <xf numFmtId="0" fontId="14" fillId="11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left" vertical="center"/>
    </xf>
    <xf numFmtId="0" fontId="16" fillId="0" borderId="2" xfId="0" quotePrefix="1" applyFont="1" applyBorder="1" applyAlignment="1">
      <alignment horizontal="left" vertical="center"/>
    </xf>
    <xf numFmtId="0" fontId="16" fillId="0" borderId="3" xfId="0" quotePrefix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14" borderId="2" xfId="0" applyFont="1" applyFill="1" applyBorder="1" applyAlignment="1">
      <alignment horizontal="left" vertical="center"/>
    </xf>
    <xf numFmtId="0" fontId="16" fillId="14" borderId="3" xfId="0" applyFont="1" applyFill="1" applyBorder="1" applyAlignment="1">
      <alignment horizontal="left" vertical="center"/>
    </xf>
    <xf numFmtId="0" fontId="8" fillId="17" borderId="38" xfId="0" quotePrefix="1" applyFont="1" applyFill="1" applyBorder="1" applyAlignment="1">
      <alignment horizontal="center" vertical="center" textRotation="90"/>
    </xf>
    <xf numFmtId="0" fontId="8" fillId="17" borderId="39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9" fillId="6" borderId="17" xfId="1" applyFont="1" applyFill="1" applyBorder="1" applyAlignment="1">
      <alignment horizontal="center" vertical="center"/>
    </xf>
    <xf numFmtId="0" fontId="9" fillId="18" borderId="1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6" borderId="3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left" vertical="center" wrapText="1"/>
    </xf>
    <xf numFmtId="0" fontId="22" fillId="0" borderId="2" xfId="0" quotePrefix="1" applyFont="1" applyFill="1" applyBorder="1" applyAlignment="1">
      <alignment horizontal="left" vertical="center" wrapText="1"/>
    </xf>
    <xf numFmtId="0" fontId="26" fillId="0" borderId="32" xfId="0" quotePrefix="1" applyFont="1" applyBorder="1" applyAlignment="1">
      <alignment horizontal="center" vertical="center" wrapText="1"/>
    </xf>
    <xf numFmtId="0" fontId="26" fillId="0" borderId="30" xfId="0" quotePrefix="1" applyFont="1" applyBorder="1" applyAlignment="1">
      <alignment horizontal="center" vertical="center" wrapText="1"/>
    </xf>
    <xf numFmtId="0" fontId="26" fillId="0" borderId="31" xfId="0" quotePrefix="1" applyFont="1" applyBorder="1" applyAlignment="1">
      <alignment horizontal="center" vertical="center" wrapText="1"/>
    </xf>
    <xf numFmtId="0" fontId="26" fillId="0" borderId="25" xfId="0" quotePrefix="1" applyFont="1" applyBorder="1" applyAlignment="1">
      <alignment horizontal="center" vertical="center" wrapText="1"/>
    </xf>
    <xf numFmtId="0" fontId="26" fillId="0" borderId="0" xfId="0" quotePrefix="1" applyFont="1" applyBorder="1" applyAlignment="1">
      <alignment horizontal="center" vertical="center" wrapText="1"/>
    </xf>
    <xf numFmtId="0" fontId="26" fillId="0" borderId="26" xfId="0" quotePrefix="1" applyFont="1" applyBorder="1" applyAlignment="1">
      <alignment horizontal="center" vertical="center" wrapText="1"/>
    </xf>
    <xf numFmtId="0" fontId="26" fillId="0" borderId="27" xfId="0" quotePrefix="1" applyFont="1" applyBorder="1" applyAlignment="1">
      <alignment horizontal="center" vertical="center" wrapText="1"/>
    </xf>
    <xf numFmtId="0" fontId="26" fillId="0" borderId="28" xfId="0" quotePrefix="1" applyFont="1" applyBorder="1" applyAlignment="1">
      <alignment horizontal="center" vertical="center" wrapText="1"/>
    </xf>
    <xf numFmtId="0" fontId="26" fillId="0" borderId="29" xfId="0" quotePrefix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695"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A6A6A6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00FF"/>
        </patternFill>
      </fill>
    </dxf>
  </dxfs>
  <tableStyles count="0" defaultTableStyle="TableStyleMedium2" defaultPivotStyle="PivotStyleLight16"/>
  <colors>
    <mruColors>
      <color rgb="FF00548A"/>
      <color rgb="FFF19900"/>
      <color rgb="FFCC00FF"/>
      <color rgb="FF09A1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cpferroviarios.com/nosotras-y-nosotros/contact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485616</xdr:colOff>
      <xdr:row>0</xdr:row>
      <xdr:rowOff>51327</xdr:rowOff>
    </xdr:from>
    <xdr:to>
      <xdr:col>1</xdr:col>
      <xdr:colOff>1470660</xdr:colOff>
      <xdr:row>1</xdr:row>
      <xdr:rowOff>138610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69CE1-8931-4301-8B09-1C0A1DAE6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616" y="51327"/>
          <a:ext cx="2067084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31"/>
  <sheetViews>
    <sheetView tabSelected="1" zoomScaleNormal="100" workbookViewId="0">
      <selection activeCell="BC38" sqref="BC38"/>
    </sheetView>
  </sheetViews>
  <sheetFormatPr baseColWidth="10" defaultRowHeight="13.8" x14ac:dyDescent="0.3"/>
  <cols>
    <col min="1" max="1" width="15.77734375" style="3" customWidth="1"/>
    <col min="2" max="2" width="29.6640625" style="57" customWidth="1"/>
    <col min="3" max="3" width="3.88671875" style="60" customWidth="1"/>
    <col min="4" max="4" width="3.77734375" style="57" customWidth="1"/>
    <col min="5" max="12" width="3" style="5" customWidth="1"/>
    <col min="13" max="13" width="1.77734375" style="5" customWidth="1"/>
    <col min="14" max="21" width="3" style="5" customWidth="1"/>
    <col min="22" max="22" width="1.77734375" style="5" customWidth="1"/>
    <col min="23" max="30" width="3" style="5" customWidth="1"/>
    <col min="31" max="31" width="1.77734375" style="5" customWidth="1"/>
    <col min="32" max="39" width="3" style="5" customWidth="1"/>
    <col min="40" max="40" width="1.77734375" style="5" customWidth="1"/>
    <col min="41" max="48" width="3" style="5" customWidth="1"/>
    <col min="49" max="49" width="1.77734375" style="5" customWidth="1"/>
    <col min="50" max="57" width="3" style="5" customWidth="1"/>
    <col min="58" max="59" width="11.5546875" style="5"/>
    <col min="60" max="60" width="28.77734375" style="5" bestFit="1" customWidth="1"/>
    <col min="61" max="16384" width="11.5546875" style="5"/>
  </cols>
  <sheetData>
    <row r="1" spans="1:64" ht="35.4" customHeight="1" thickBot="1" x14ac:dyDescent="0.35">
      <c r="A1" s="93"/>
      <c r="B1" s="93"/>
    </row>
    <row r="2" spans="1:64" ht="14.4" x14ac:dyDescent="0.3">
      <c r="A2" s="94"/>
      <c r="B2" s="94"/>
      <c r="D2" s="162" t="s">
        <v>73</v>
      </c>
      <c r="F2" s="132" t="s">
        <v>5</v>
      </c>
      <c r="G2" s="133"/>
      <c r="H2" s="133"/>
      <c r="I2" s="133"/>
      <c r="J2" s="133"/>
      <c r="K2" s="133"/>
      <c r="L2" s="134"/>
      <c r="M2" s="14"/>
      <c r="N2" s="14"/>
      <c r="O2" s="132" t="s">
        <v>6</v>
      </c>
      <c r="P2" s="133"/>
      <c r="Q2" s="133"/>
      <c r="R2" s="133"/>
      <c r="S2" s="133"/>
      <c r="T2" s="133"/>
      <c r="U2" s="134"/>
      <c r="V2" s="13"/>
      <c r="W2" s="13"/>
      <c r="X2" s="132" t="s">
        <v>7</v>
      </c>
      <c r="Y2" s="133"/>
      <c r="Z2" s="133"/>
      <c r="AA2" s="133"/>
      <c r="AB2" s="133"/>
      <c r="AC2" s="133"/>
      <c r="AD2" s="134"/>
      <c r="AE2" s="13"/>
      <c r="AF2" s="13"/>
      <c r="AG2" s="132" t="s">
        <v>8</v>
      </c>
      <c r="AH2" s="133"/>
      <c r="AI2" s="133"/>
      <c r="AJ2" s="133"/>
      <c r="AK2" s="133"/>
      <c r="AL2" s="133"/>
      <c r="AM2" s="134"/>
      <c r="AN2" s="13"/>
      <c r="AO2" s="13"/>
      <c r="AP2" s="132" t="s">
        <v>9</v>
      </c>
      <c r="AQ2" s="133"/>
      <c r="AR2" s="133"/>
      <c r="AS2" s="133"/>
      <c r="AT2" s="133"/>
      <c r="AU2" s="133"/>
      <c r="AV2" s="134"/>
      <c r="AW2" s="13"/>
      <c r="AX2" s="13"/>
      <c r="AY2" s="132" t="s">
        <v>10</v>
      </c>
      <c r="AZ2" s="133"/>
      <c r="BA2" s="133"/>
      <c r="BB2" s="133"/>
      <c r="BC2" s="133"/>
      <c r="BD2" s="133"/>
      <c r="BE2" s="134"/>
      <c r="BF2" s="7"/>
      <c r="BG2"/>
      <c r="BI2"/>
      <c r="BJ2"/>
      <c r="BK2"/>
      <c r="BL2"/>
    </row>
    <row r="3" spans="1:64" ht="15" thickBot="1" x14ac:dyDescent="0.35">
      <c r="A3" s="58" t="s">
        <v>4</v>
      </c>
      <c r="B3" s="59"/>
      <c r="D3" s="163"/>
      <c r="F3" s="47" t="s">
        <v>26</v>
      </c>
      <c r="G3" s="48" t="s">
        <v>27</v>
      </c>
      <c r="H3" s="48" t="s">
        <v>25</v>
      </c>
      <c r="I3" s="48" t="s">
        <v>28</v>
      </c>
      <c r="J3" s="48" t="s">
        <v>29</v>
      </c>
      <c r="K3" s="48" t="s">
        <v>30</v>
      </c>
      <c r="L3" s="49" t="s">
        <v>31</v>
      </c>
      <c r="M3" s="1"/>
      <c r="N3" s="1"/>
      <c r="O3" s="47" t="s">
        <v>26</v>
      </c>
      <c r="P3" s="48" t="s">
        <v>27</v>
      </c>
      <c r="Q3" s="48" t="s">
        <v>25</v>
      </c>
      <c r="R3" s="48" t="s">
        <v>28</v>
      </c>
      <c r="S3" s="48" t="s">
        <v>29</v>
      </c>
      <c r="T3" s="48" t="s">
        <v>30</v>
      </c>
      <c r="U3" s="49" t="s">
        <v>31</v>
      </c>
      <c r="V3" s="7"/>
      <c r="W3" s="16"/>
      <c r="X3" s="47" t="s">
        <v>26</v>
      </c>
      <c r="Y3" s="48" t="s">
        <v>27</v>
      </c>
      <c r="Z3" s="48" t="s">
        <v>25</v>
      </c>
      <c r="AA3" s="48" t="s">
        <v>28</v>
      </c>
      <c r="AB3" s="48" t="s">
        <v>29</v>
      </c>
      <c r="AC3" s="48" t="s">
        <v>30</v>
      </c>
      <c r="AD3" s="49" t="s">
        <v>31</v>
      </c>
      <c r="AE3" s="7"/>
      <c r="AF3" s="6"/>
      <c r="AG3" s="47" t="s">
        <v>26</v>
      </c>
      <c r="AH3" s="48" t="s">
        <v>27</v>
      </c>
      <c r="AI3" s="48" t="s">
        <v>25</v>
      </c>
      <c r="AJ3" s="48" t="s">
        <v>28</v>
      </c>
      <c r="AK3" s="48" t="s">
        <v>29</v>
      </c>
      <c r="AL3" s="48" t="s">
        <v>30</v>
      </c>
      <c r="AM3" s="49" t="s">
        <v>31</v>
      </c>
      <c r="AN3" s="7"/>
      <c r="AO3" s="16"/>
      <c r="AP3" s="47" t="s">
        <v>26</v>
      </c>
      <c r="AQ3" s="48" t="s">
        <v>27</v>
      </c>
      <c r="AR3" s="48" t="s">
        <v>25</v>
      </c>
      <c r="AS3" s="48" t="s">
        <v>28</v>
      </c>
      <c r="AT3" s="48" t="s">
        <v>29</v>
      </c>
      <c r="AU3" s="48" t="s">
        <v>30</v>
      </c>
      <c r="AV3" s="49" t="s">
        <v>31</v>
      </c>
      <c r="AW3" s="7"/>
      <c r="AX3" s="16"/>
      <c r="AY3" s="47" t="s">
        <v>26</v>
      </c>
      <c r="AZ3" s="48" t="s">
        <v>27</v>
      </c>
      <c r="BA3" s="48" t="s">
        <v>25</v>
      </c>
      <c r="BB3" s="48" t="s">
        <v>28</v>
      </c>
      <c r="BC3" s="48" t="s">
        <v>29</v>
      </c>
      <c r="BD3" s="48" t="s">
        <v>30</v>
      </c>
      <c r="BE3" s="49" t="s">
        <v>31</v>
      </c>
      <c r="BF3" s="7"/>
      <c r="BG3"/>
      <c r="BI3"/>
      <c r="BJ3"/>
      <c r="BK3"/>
      <c r="BL3"/>
    </row>
    <row r="4" spans="1:64" ht="14.4" x14ac:dyDescent="0.3">
      <c r="A4" s="58" t="s">
        <v>3</v>
      </c>
      <c r="B4" s="59"/>
      <c r="D4" s="163"/>
      <c r="E4" s="15">
        <v>1</v>
      </c>
      <c r="F4" s="167">
        <v>1</v>
      </c>
      <c r="G4" s="45">
        <v>2</v>
      </c>
      <c r="H4" s="45">
        <v>3</v>
      </c>
      <c r="I4" s="45">
        <v>4</v>
      </c>
      <c r="J4" s="45">
        <v>5</v>
      </c>
      <c r="K4" s="46">
        <v>6</v>
      </c>
      <c r="L4" s="29">
        <v>7</v>
      </c>
      <c r="M4" s="20"/>
      <c r="N4" s="21">
        <f>IF(COUNTBLANK(F9:L9)&lt;7,E9,IF(COUNTBLANK(F8:L8)=0,E8+1,E8))</f>
        <v>5</v>
      </c>
      <c r="O4" s="84"/>
      <c r="P4" s="85"/>
      <c r="Q4" s="85"/>
      <c r="R4" s="85">
        <v>1</v>
      </c>
      <c r="S4" s="85">
        <v>2</v>
      </c>
      <c r="T4" s="86">
        <v>3</v>
      </c>
      <c r="U4" s="87">
        <v>4</v>
      </c>
      <c r="V4" s="20"/>
      <c r="W4" s="21">
        <f>IF(COUNTBLANK(O9:U9)&lt;7,N9,IF(COUNTBLANK(O8:U8)=0,N8+1,N8))</f>
        <v>9</v>
      </c>
      <c r="X4" s="50"/>
      <c r="Y4" s="51"/>
      <c r="Z4" s="51"/>
      <c r="AA4" s="51"/>
      <c r="AB4" s="85">
        <v>1</v>
      </c>
      <c r="AC4" s="46">
        <v>2</v>
      </c>
      <c r="AD4" s="52">
        <v>3</v>
      </c>
      <c r="AE4" s="23"/>
      <c r="AF4" s="21">
        <f>IF(COUNTBLANK(X9:AD9)&lt;7,W9,IF(COUNTBLANK(Y8:AD8)=0,W8+1,W8))</f>
        <v>14</v>
      </c>
      <c r="AG4" s="89">
        <v>1</v>
      </c>
      <c r="AH4" s="90">
        <v>2</v>
      </c>
      <c r="AI4" s="90">
        <v>3</v>
      </c>
      <c r="AJ4" s="90">
        <v>4</v>
      </c>
      <c r="AK4" s="90">
        <v>5</v>
      </c>
      <c r="AL4" s="86">
        <v>6</v>
      </c>
      <c r="AM4" s="87">
        <v>7</v>
      </c>
      <c r="AN4" s="23"/>
      <c r="AO4" s="21">
        <f>IF(COUNTBLANK(AG9:AM9)&lt;7,AF9,IF(COUNTBLANK(AG8:AM8)=0,AF8+1,AF8))</f>
        <v>18</v>
      </c>
      <c r="AP4" s="169"/>
      <c r="AQ4" s="92"/>
      <c r="AR4" s="170">
        <v>1</v>
      </c>
      <c r="AS4" s="85">
        <v>2</v>
      </c>
      <c r="AT4" s="85">
        <v>3</v>
      </c>
      <c r="AU4" s="86">
        <v>4</v>
      </c>
      <c r="AV4" s="87">
        <v>5</v>
      </c>
      <c r="AW4" s="23"/>
      <c r="AX4" s="21">
        <f>IF(COUNTBLANK(AP9:AV9)&lt;7,AO9,IF(COUNTBLANK(AP8:AV8)=0,AO8+1,AO8))</f>
        <v>22</v>
      </c>
      <c r="AY4" s="89"/>
      <c r="AZ4" s="90"/>
      <c r="BA4" s="90"/>
      <c r="BB4" s="90"/>
      <c r="BC4" s="90"/>
      <c r="BD4" s="86">
        <v>1</v>
      </c>
      <c r="BE4" s="87">
        <v>2</v>
      </c>
      <c r="BF4" s="7"/>
      <c r="BG4"/>
      <c r="BI4"/>
      <c r="BJ4"/>
      <c r="BK4"/>
      <c r="BL4"/>
    </row>
    <row r="5" spans="1:64" ht="14.4" customHeight="1" x14ac:dyDescent="0.3">
      <c r="A5" s="58" t="s">
        <v>0</v>
      </c>
      <c r="B5" s="59"/>
      <c r="D5" s="163"/>
      <c r="E5" s="15">
        <f>E4+1</f>
        <v>2</v>
      </c>
      <c r="F5" s="28">
        <v>8</v>
      </c>
      <c r="G5" s="17">
        <v>9</v>
      </c>
      <c r="H5" s="17">
        <v>10</v>
      </c>
      <c r="I5" s="17">
        <v>11</v>
      </c>
      <c r="J5" s="17">
        <v>12</v>
      </c>
      <c r="K5" s="18">
        <v>13</v>
      </c>
      <c r="L5" s="29">
        <v>14</v>
      </c>
      <c r="M5" s="20"/>
      <c r="N5" s="21">
        <f>N4+1</f>
        <v>6</v>
      </c>
      <c r="O5" s="28">
        <v>5</v>
      </c>
      <c r="P5" s="17">
        <v>6</v>
      </c>
      <c r="Q5" s="17">
        <v>7</v>
      </c>
      <c r="R5" s="17">
        <v>8</v>
      </c>
      <c r="S5" s="17">
        <v>9</v>
      </c>
      <c r="T5" s="18">
        <v>10</v>
      </c>
      <c r="U5" s="29">
        <v>11</v>
      </c>
      <c r="V5" s="20"/>
      <c r="W5" s="21">
        <f>W4+1</f>
        <v>10</v>
      </c>
      <c r="X5" s="28">
        <v>4</v>
      </c>
      <c r="Y5" s="17">
        <v>5</v>
      </c>
      <c r="Z5" s="17">
        <v>6</v>
      </c>
      <c r="AA5" s="17">
        <v>7</v>
      </c>
      <c r="AB5" s="17">
        <v>8</v>
      </c>
      <c r="AC5" s="18">
        <v>9</v>
      </c>
      <c r="AD5" s="29">
        <v>10</v>
      </c>
      <c r="AE5" s="23"/>
      <c r="AF5" s="21">
        <f>AF4+1</f>
        <v>15</v>
      </c>
      <c r="AG5" s="28">
        <v>8</v>
      </c>
      <c r="AH5" s="17">
        <v>9</v>
      </c>
      <c r="AI5" s="17">
        <v>10</v>
      </c>
      <c r="AJ5" s="17">
        <v>11</v>
      </c>
      <c r="AK5" s="17">
        <v>12</v>
      </c>
      <c r="AL5" s="18">
        <v>13</v>
      </c>
      <c r="AM5" s="29">
        <v>14</v>
      </c>
      <c r="AN5" s="23"/>
      <c r="AO5" s="21">
        <f>AO4+1</f>
        <v>19</v>
      </c>
      <c r="AP5" s="28">
        <v>6</v>
      </c>
      <c r="AQ5" s="17">
        <v>7</v>
      </c>
      <c r="AR5" s="17">
        <v>8</v>
      </c>
      <c r="AS5" s="17">
        <v>9</v>
      </c>
      <c r="AT5" s="17">
        <v>10</v>
      </c>
      <c r="AU5" s="18">
        <v>11</v>
      </c>
      <c r="AV5" s="29">
        <v>12</v>
      </c>
      <c r="AW5" s="23"/>
      <c r="AX5" s="21">
        <f>AX4+1</f>
        <v>23</v>
      </c>
      <c r="AY5" s="30">
        <v>3</v>
      </c>
      <c r="AZ5" s="22">
        <v>4</v>
      </c>
      <c r="BA5" s="22">
        <v>5</v>
      </c>
      <c r="BB5" s="22">
        <v>6</v>
      </c>
      <c r="BC5" s="22">
        <v>7</v>
      </c>
      <c r="BD5" s="18">
        <v>8</v>
      </c>
      <c r="BE5" s="29">
        <v>9</v>
      </c>
      <c r="BF5" s="7"/>
    </row>
    <row r="6" spans="1:64" ht="14.4" customHeight="1" x14ac:dyDescent="0.3">
      <c r="A6" s="58" t="s">
        <v>1</v>
      </c>
      <c r="B6" s="59"/>
      <c r="D6" s="163"/>
      <c r="E6" s="15">
        <f>E5+1</f>
        <v>3</v>
      </c>
      <c r="F6" s="30">
        <v>15</v>
      </c>
      <c r="G6" s="22">
        <v>16</v>
      </c>
      <c r="H6" s="22">
        <v>17</v>
      </c>
      <c r="I6" s="22">
        <v>18</v>
      </c>
      <c r="J6" s="22">
        <v>19</v>
      </c>
      <c r="K6" s="18">
        <v>20</v>
      </c>
      <c r="L6" s="29">
        <v>21</v>
      </c>
      <c r="M6" s="20"/>
      <c r="N6" s="21">
        <f>N5+1</f>
        <v>7</v>
      </c>
      <c r="O6" s="28">
        <v>12</v>
      </c>
      <c r="P6" s="17">
        <v>13</v>
      </c>
      <c r="Q6" s="17">
        <v>14</v>
      </c>
      <c r="R6" s="17">
        <v>15</v>
      </c>
      <c r="S6" s="17">
        <v>16</v>
      </c>
      <c r="T6" s="18">
        <v>17</v>
      </c>
      <c r="U6" s="29">
        <v>18</v>
      </c>
      <c r="V6" s="20"/>
      <c r="W6" s="21">
        <f>W5+1</f>
        <v>11</v>
      </c>
      <c r="X6" s="28">
        <v>11</v>
      </c>
      <c r="Y6" s="17">
        <v>12</v>
      </c>
      <c r="Z6" s="17">
        <v>13</v>
      </c>
      <c r="AA6" s="17">
        <v>14</v>
      </c>
      <c r="AB6" s="17">
        <v>15</v>
      </c>
      <c r="AC6" s="18">
        <v>16</v>
      </c>
      <c r="AD6" s="29">
        <v>17</v>
      </c>
      <c r="AE6" s="23"/>
      <c r="AF6" s="21">
        <f>AF5+1</f>
        <v>16</v>
      </c>
      <c r="AG6" s="30">
        <v>15</v>
      </c>
      <c r="AH6" s="22">
        <v>16</v>
      </c>
      <c r="AI6" s="22">
        <v>17</v>
      </c>
      <c r="AJ6" s="22">
        <v>18</v>
      </c>
      <c r="AK6" s="22">
        <v>19</v>
      </c>
      <c r="AL6" s="18">
        <v>20</v>
      </c>
      <c r="AM6" s="29">
        <v>21</v>
      </c>
      <c r="AN6" s="23"/>
      <c r="AO6" s="21">
        <f>AO5+1</f>
        <v>20</v>
      </c>
      <c r="AP6" s="28">
        <v>13</v>
      </c>
      <c r="AQ6" s="17">
        <v>14</v>
      </c>
      <c r="AR6" s="17">
        <v>15</v>
      </c>
      <c r="AS6" s="17">
        <v>16</v>
      </c>
      <c r="AT6" s="17">
        <v>17</v>
      </c>
      <c r="AU6" s="18">
        <v>18</v>
      </c>
      <c r="AV6" s="29">
        <v>19</v>
      </c>
      <c r="AW6" s="23"/>
      <c r="AX6" s="21">
        <f>AX5+1</f>
        <v>24</v>
      </c>
      <c r="AY6" s="28">
        <v>10</v>
      </c>
      <c r="AZ6" s="17">
        <v>11</v>
      </c>
      <c r="BA6" s="17">
        <v>12</v>
      </c>
      <c r="BB6" s="17">
        <v>13</v>
      </c>
      <c r="BC6" s="17">
        <v>14</v>
      </c>
      <c r="BD6" s="18">
        <v>15</v>
      </c>
      <c r="BE6" s="29">
        <v>16</v>
      </c>
      <c r="BF6" s="7"/>
    </row>
    <row r="7" spans="1:64" ht="14.4" customHeight="1" x14ac:dyDescent="0.3">
      <c r="A7" s="58" t="s">
        <v>2</v>
      </c>
      <c r="B7" s="61">
        <v>2024</v>
      </c>
      <c r="D7" s="163"/>
      <c r="E7" s="15">
        <f>E6+1</f>
        <v>4</v>
      </c>
      <c r="F7" s="30">
        <v>22</v>
      </c>
      <c r="G7" s="22">
        <v>23</v>
      </c>
      <c r="H7" s="22">
        <v>24</v>
      </c>
      <c r="I7" s="22">
        <v>25</v>
      </c>
      <c r="J7" s="22">
        <v>26</v>
      </c>
      <c r="K7" s="18">
        <v>27</v>
      </c>
      <c r="L7" s="29">
        <v>28</v>
      </c>
      <c r="M7" s="20"/>
      <c r="N7" s="21">
        <f>N6+1</f>
        <v>8</v>
      </c>
      <c r="O7" s="28">
        <v>19</v>
      </c>
      <c r="P7" s="17">
        <v>20</v>
      </c>
      <c r="Q7" s="17">
        <v>21</v>
      </c>
      <c r="R7" s="17">
        <v>22</v>
      </c>
      <c r="S7" s="17">
        <v>23</v>
      </c>
      <c r="T7" s="18">
        <v>24</v>
      </c>
      <c r="U7" s="29">
        <v>25</v>
      </c>
      <c r="V7" s="20"/>
      <c r="W7" s="21">
        <f>W6+1</f>
        <v>12</v>
      </c>
      <c r="X7" s="64">
        <v>18</v>
      </c>
      <c r="Y7" s="17">
        <v>19</v>
      </c>
      <c r="Z7" s="17">
        <v>20</v>
      </c>
      <c r="AA7" s="17">
        <v>21</v>
      </c>
      <c r="AB7" s="17">
        <v>22</v>
      </c>
      <c r="AC7" s="18">
        <v>23</v>
      </c>
      <c r="AD7" s="29">
        <v>24</v>
      </c>
      <c r="AE7" s="23"/>
      <c r="AF7" s="21">
        <f>AF6+1</f>
        <v>17</v>
      </c>
      <c r="AG7" s="28">
        <v>22</v>
      </c>
      <c r="AH7" s="17">
        <v>23</v>
      </c>
      <c r="AI7" s="17">
        <v>24</v>
      </c>
      <c r="AJ7" s="17">
        <v>25</v>
      </c>
      <c r="AK7" s="17">
        <v>26</v>
      </c>
      <c r="AL7" s="18">
        <v>27</v>
      </c>
      <c r="AM7" s="29">
        <v>28</v>
      </c>
      <c r="AN7" s="23"/>
      <c r="AO7" s="21">
        <f>AO6+1</f>
        <v>21</v>
      </c>
      <c r="AP7" s="28">
        <v>20</v>
      </c>
      <c r="AQ7" s="17">
        <v>21</v>
      </c>
      <c r="AR7" s="17">
        <v>22</v>
      </c>
      <c r="AS7" s="17">
        <v>23</v>
      </c>
      <c r="AT7" s="17">
        <v>24</v>
      </c>
      <c r="AU7" s="18">
        <v>25</v>
      </c>
      <c r="AV7" s="29">
        <v>26</v>
      </c>
      <c r="AW7" s="23"/>
      <c r="AX7" s="21">
        <f>AX6+1</f>
        <v>25</v>
      </c>
      <c r="AY7" s="28">
        <v>17</v>
      </c>
      <c r="AZ7" s="17">
        <v>18</v>
      </c>
      <c r="BA7" s="17">
        <v>19</v>
      </c>
      <c r="BB7" s="17">
        <v>20</v>
      </c>
      <c r="BC7" s="17">
        <v>21</v>
      </c>
      <c r="BD7" s="18">
        <v>22</v>
      </c>
      <c r="BE7" s="29">
        <v>23</v>
      </c>
      <c r="BF7" s="7"/>
    </row>
    <row r="8" spans="1:64" ht="14.4" customHeight="1" x14ac:dyDescent="0.3">
      <c r="D8" s="163"/>
      <c r="E8" s="15">
        <f>E7+1</f>
        <v>5</v>
      </c>
      <c r="F8" s="28">
        <v>29</v>
      </c>
      <c r="G8" s="17">
        <v>30</v>
      </c>
      <c r="H8" s="17">
        <v>31</v>
      </c>
      <c r="I8" s="17" t="s">
        <v>15</v>
      </c>
      <c r="J8" s="17" t="s">
        <v>15</v>
      </c>
      <c r="K8" s="18" t="s">
        <v>15</v>
      </c>
      <c r="L8" s="29" t="s">
        <v>15</v>
      </c>
      <c r="M8" s="20"/>
      <c r="N8" s="21">
        <f>N7+1</f>
        <v>9</v>
      </c>
      <c r="O8" s="28">
        <v>26</v>
      </c>
      <c r="P8" s="17">
        <v>27</v>
      </c>
      <c r="Q8" s="17">
        <v>28</v>
      </c>
      <c r="R8" s="17">
        <v>29</v>
      </c>
      <c r="S8" s="24"/>
      <c r="T8" s="18"/>
      <c r="U8" s="29"/>
      <c r="V8" s="20"/>
      <c r="W8" s="21">
        <f>W7+1</f>
        <v>13</v>
      </c>
      <c r="X8" s="28">
        <v>25</v>
      </c>
      <c r="Y8" s="17">
        <v>26</v>
      </c>
      <c r="Z8" s="17">
        <v>27</v>
      </c>
      <c r="AA8" s="19">
        <v>28</v>
      </c>
      <c r="AB8" s="168">
        <v>29</v>
      </c>
      <c r="AC8" s="18">
        <v>30</v>
      </c>
      <c r="AD8" s="29">
        <v>31</v>
      </c>
      <c r="AE8" s="23"/>
      <c r="AF8" s="21">
        <f>AF7+1</f>
        <v>18</v>
      </c>
      <c r="AG8" s="28">
        <v>29</v>
      </c>
      <c r="AH8" s="17">
        <v>30</v>
      </c>
      <c r="AI8" s="17" t="s">
        <v>15</v>
      </c>
      <c r="AJ8" s="17" t="s">
        <v>15</v>
      </c>
      <c r="AK8" s="17" t="s">
        <v>15</v>
      </c>
      <c r="AL8" s="18" t="s">
        <v>15</v>
      </c>
      <c r="AM8" s="29" t="s">
        <v>15</v>
      </c>
      <c r="AN8" s="23"/>
      <c r="AO8" s="21">
        <f>AO7+1</f>
        <v>22</v>
      </c>
      <c r="AP8" s="28">
        <v>27</v>
      </c>
      <c r="AQ8" s="17">
        <v>28</v>
      </c>
      <c r="AR8" s="17">
        <v>29</v>
      </c>
      <c r="AS8" s="25">
        <v>30</v>
      </c>
      <c r="AT8" s="25">
        <v>31</v>
      </c>
      <c r="AU8" s="18" t="s">
        <v>15</v>
      </c>
      <c r="AV8" s="29" t="s">
        <v>15</v>
      </c>
      <c r="AW8" s="23"/>
      <c r="AX8" s="21">
        <f>AX7+1</f>
        <v>26</v>
      </c>
      <c r="AY8" s="28">
        <v>24</v>
      </c>
      <c r="AZ8" s="17">
        <v>25</v>
      </c>
      <c r="BA8" s="17">
        <v>26</v>
      </c>
      <c r="BB8" s="17">
        <v>27</v>
      </c>
      <c r="BC8" s="17">
        <v>28</v>
      </c>
      <c r="BD8" s="18">
        <v>29</v>
      </c>
      <c r="BE8" s="29">
        <v>30</v>
      </c>
      <c r="BF8" s="7"/>
    </row>
    <row r="9" spans="1:64" ht="14.4" customHeight="1" thickBot="1" x14ac:dyDescent="0.35">
      <c r="A9" s="164" t="str">
        <f>+CONCATENATE("Nº DÍAS DE VACACIONES PENDIENTES DE ",B7-1,)</f>
        <v>Nº DÍAS DE VACACIONES PENDIENTES DE 2023</v>
      </c>
      <c r="B9" s="164"/>
      <c r="C9" s="75">
        <v>0</v>
      </c>
      <c r="D9" s="163"/>
      <c r="E9" s="15" t="str">
        <f>IF(COUNTBLANK(F9:L9)&lt;7,E8+1,"")</f>
        <v/>
      </c>
      <c r="F9" s="31"/>
      <c r="G9" s="32"/>
      <c r="H9" s="33" t="s">
        <v>15</v>
      </c>
      <c r="I9" s="34" t="s">
        <v>15</v>
      </c>
      <c r="J9" s="34" t="s">
        <v>15</v>
      </c>
      <c r="K9" s="35" t="s">
        <v>15</v>
      </c>
      <c r="L9" s="36" t="s">
        <v>15</v>
      </c>
      <c r="M9" s="20"/>
      <c r="N9" s="21" t="str">
        <f>IF(COUNTBLANK(O9:U9)&lt;7,N8+1,"")</f>
        <v/>
      </c>
      <c r="O9" s="88" t="s">
        <v>15</v>
      </c>
      <c r="P9" s="33" t="s">
        <v>15</v>
      </c>
      <c r="Q9" s="33" t="s">
        <v>15</v>
      </c>
      <c r="R9" s="34" t="s">
        <v>15</v>
      </c>
      <c r="S9" s="34" t="s">
        <v>15</v>
      </c>
      <c r="T9" s="35" t="s">
        <v>15</v>
      </c>
      <c r="U9" s="36" t="s">
        <v>15</v>
      </c>
      <c r="V9" s="20"/>
      <c r="W9" s="21" t="str">
        <f>IF(COUNTBLANK(X9:AD9)&lt;7,W8+1,"")</f>
        <v/>
      </c>
      <c r="X9" s="53" t="s">
        <v>15</v>
      </c>
      <c r="Y9" s="34" t="s">
        <v>15</v>
      </c>
      <c r="Z9" s="34" t="s">
        <v>15</v>
      </c>
      <c r="AA9" s="34" t="s">
        <v>15</v>
      </c>
      <c r="AB9" s="34" t="s">
        <v>15</v>
      </c>
      <c r="AC9" s="35" t="s">
        <v>15</v>
      </c>
      <c r="AD9" s="36" t="s">
        <v>15</v>
      </c>
      <c r="AE9" s="23"/>
      <c r="AF9" s="21" t="str">
        <f>IF(COUNTBLANK(AG9:AM9)&lt;7,AF8+1,"")</f>
        <v/>
      </c>
      <c r="AG9" s="88"/>
      <c r="AH9" s="33"/>
      <c r="AI9" s="91" t="s">
        <v>15</v>
      </c>
      <c r="AJ9" s="91" t="s">
        <v>15</v>
      </c>
      <c r="AK9" s="34" t="s">
        <v>15</v>
      </c>
      <c r="AL9" s="35" t="s">
        <v>15</v>
      </c>
      <c r="AM9" s="36" t="s">
        <v>15</v>
      </c>
      <c r="AN9" s="23"/>
      <c r="AO9" s="21" t="str">
        <f>IF(COUNTBLANK(AP9:AV9)&lt;7,AO8+1,"")</f>
        <v/>
      </c>
      <c r="AP9" s="53" t="s">
        <v>15</v>
      </c>
      <c r="AQ9" s="34" t="s">
        <v>15</v>
      </c>
      <c r="AR9" s="34" t="s">
        <v>15</v>
      </c>
      <c r="AS9" s="34" t="s">
        <v>15</v>
      </c>
      <c r="AT9" s="34" t="s">
        <v>15</v>
      </c>
      <c r="AU9" s="35" t="s">
        <v>15</v>
      </c>
      <c r="AV9" s="36" t="s">
        <v>15</v>
      </c>
      <c r="AW9" s="23"/>
      <c r="AX9" s="21" t="str">
        <f>IF(COUNTBLANK(AY9:BE9)&lt;7,AX8+1,"")</f>
        <v/>
      </c>
      <c r="AY9" s="53" t="s">
        <v>15</v>
      </c>
      <c r="AZ9" s="34" t="s">
        <v>15</v>
      </c>
      <c r="BA9" s="34" t="s">
        <v>15</v>
      </c>
      <c r="BB9" s="34" t="s">
        <v>15</v>
      </c>
      <c r="BC9" s="34" t="s">
        <v>15</v>
      </c>
      <c r="BD9" s="35" t="s">
        <v>15</v>
      </c>
      <c r="BE9" s="36" t="s">
        <v>15</v>
      </c>
      <c r="BF9" s="7"/>
    </row>
    <row r="10" spans="1:64" ht="14.4" hidden="1" customHeight="1" thickBot="1" x14ac:dyDescent="0.35">
      <c r="D10" s="163"/>
      <c r="F10" s="37">
        <f>COUNTIF(F4:L9,$D$31)</f>
        <v>0</v>
      </c>
      <c r="G10" s="38">
        <f>COUNTIF(F4:L9,$D$32)</f>
        <v>0</v>
      </c>
      <c r="H10" s="39">
        <f>COUNTIF(F4:L9,$D$33)</f>
        <v>0</v>
      </c>
      <c r="I10" s="40">
        <f>COUNTIF(F4:L9,$D$34)</f>
        <v>0</v>
      </c>
      <c r="J10" s="41">
        <f>COUNTIF(F4:L9,$D$35)</f>
        <v>0</v>
      </c>
      <c r="K10" s="42">
        <f>COUNTIF(F4:L9,$D$36)</f>
        <v>0</v>
      </c>
      <c r="L10" s="43">
        <f>COUNTIF(F4:L9,$D$37)</f>
        <v>0</v>
      </c>
      <c r="N10" s="2"/>
      <c r="O10" s="37">
        <f>COUNTIF(O4:U9,$D$31)</f>
        <v>0</v>
      </c>
      <c r="P10" s="38">
        <f>COUNTIF(O4:U9,$D$32)</f>
        <v>0</v>
      </c>
      <c r="Q10" s="39">
        <f>COUNTIF(O4:U9,$D$33)</f>
        <v>0</v>
      </c>
      <c r="R10" s="40">
        <f>COUNTIF(O4:U9,$D$34)</f>
        <v>0</v>
      </c>
      <c r="S10" s="41">
        <f>COUNTIF(O4:U9,$D$35)</f>
        <v>0</v>
      </c>
      <c r="T10" s="42">
        <f>COUNTIF(O4:U9,$D$36)</f>
        <v>0</v>
      </c>
      <c r="U10" s="43">
        <f>COUNTIF(O4:U9,$D$37)</f>
        <v>0</v>
      </c>
      <c r="W10" s="2"/>
      <c r="X10" s="37">
        <f>COUNTIF(X4:AD9,$D$31)</f>
        <v>0</v>
      </c>
      <c r="Y10" s="38">
        <f>COUNTIF(X4:AD9,$D$32)</f>
        <v>0</v>
      </c>
      <c r="Z10" s="39">
        <f>COUNTIF(X4:AD9,$D$33)</f>
        <v>0</v>
      </c>
      <c r="AA10" s="40">
        <f>COUNTIF(X4:AD9,$D$34)</f>
        <v>0</v>
      </c>
      <c r="AB10" s="41">
        <f>COUNTIF(X4:AD9,$D$35)</f>
        <v>0</v>
      </c>
      <c r="AC10" s="42">
        <f>COUNTIF(X4:AD9,$D$36)</f>
        <v>0</v>
      </c>
      <c r="AD10" s="43">
        <f>COUNTIF(X4:AD9,$D$37)</f>
        <v>0</v>
      </c>
      <c r="AE10" s="6"/>
      <c r="AF10" s="2"/>
      <c r="AG10" s="37">
        <f>COUNTIF(AG4:AM9,$D$31)</f>
        <v>0</v>
      </c>
      <c r="AH10" s="38">
        <f>COUNTIF(AG4:AM9,$D$32)</f>
        <v>0</v>
      </c>
      <c r="AI10" s="39">
        <f>COUNTIF(AG4:AM9,$D$33)</f>
        <v>0</v>
      </c>
      <c r="AJ10" s="40">
        <f>COUNTIF(AG4:AM9,$D$34)</f>
        <v>0</v>
      </c>
      <c r="AK10" s="41">
        <f>COUNTIF(AG4:AM9,$D$35)</f>
        <v>0</v>
      </c>
      <c r="AL10" s="42">
        <f>COUNTIF(AG4:AM9,$D$36)</f>
        <v>0</v>
      </c>
      <c r="AM10" s="43">
        <f>COUNTIF(AG4:AM9,$D$37)</f>
        <v>0</v>
      </c>
      <c r="AN10" s="6"/>
      <c r="AO10" s="2"/>
      <c r="AP10" s="37">
        <f>COUNTIF(AP4:AV9,$D$31)</f>
        <v>0</v>
      </c>
      <c r="AQ10" s="38">
        <f>COUNTIF(AP4:AV9,$D$32)</f>
        <v>0</v>
      </c>
      <c r="AR10" s="39">
        <f>COUNTIF(AP4:AV9,$D$33)</f>
        <v>0</v>
      </c>
      <c r="AS10" s="40">
        <f>COUNTIF(AP4:AV9,$D$34)</f>
        <v>0</v>
      </c>
      <c r="AT10" s="41">
        <f>COUNTIF(AP4:AV9,$D$35)</f>
        <v>0</v>
      </c>
      <c r="AU10" s="42">
        <f>COUNTIF(AP4:AV9,$D$36)</f>
        <v>0</v>
      </c>
      <c r="AV10" s="43">
        <f>COUNTIF(AP4:AV9,$D$37)</f>
        <v>0</v>
      </c>
      <c r="AW10" s="6"/>
      <c r="AX10" s="2"/>
      <c r="AY10" s="37">
        <f>COUNTIF(AY4:BE9,$D$31)</f>
        <v>0</v>
      </c>
      <c r="AZ10" s="38">
        <f>COUNTIF(AY4:BE9,$D$32)</f>
        <v>0</v>
      </c>
      <c r="BA10" s="39">
        <f>COUNTIF(AY4:BE9,$D$33)</f>
        <v>0</v>
      </c>
      <c r="BB10" s="40">
        <f>COUNTIF(AY4:BE9,$D$34)</f>
        <v>0</v>
      </c>
      <c r="BC10" s="41">
        <f>COUNTIF(AY4:BE9,$D$35)</f>
        <v>0</v>
      </c>
      <c r="BD10" s="42">
        <f>COUNTIF(AY4:BE9,$D$36)</f>
        <v>0</v>
      </c>
      <c r="BE10" s="43">
        <f>COUNTIF(AY4:BE9,$D$37)</f>
        <v>0</v>
      </c>
      <c r="BF10" s="7"/>
    </row>
    <row r="11" spans="1:64" ht="14.4" customHeight="1" thickBot="1" x14ac:dyDescent="0.35">
      <c r="D11" s="163"/>
      <c r="F11" s="8"/>
      <c r="G11" s="8"/>
      <c r="H11" s="8"/>
      <c r="I11" s="8"/>
      <c r="J11" s="8"/>
      <c r="K11" s="8"/>
      <c r="L11" s="8"/>
      <c r="M11" s="1"/>
      <c r="N11" s="2"/>
      <c r="O11" s="8"/>
      <c r="P11" s="8"/>
      <c r="Q11" s="8"/>
      <c r="R11" s="8"/>
      <c r="S11" s="8"/>
      <c r="T11" s="8"/>
      <c r="U11" s="8"/>
      <c r="V11" s="7"/>
      <c r="W11" s="2"/>
      <c r="X11" s="8"/>
      <c r="Y11" s="8"/>
      <c r="Z11" s="8"/>
      <c r="AA11" s="8"/>
      <c r="AB11" s="8"/>
      <c r="AC11" s="8"/>
      <c r="AD11" s="8"/>
      <c r="AE11" s="7"/>
      <c r="AF11" s="2"/>
      <c r="AG11" s="7"/>
      <c r="AH11" s="7"/>
      <c r="AI11" s="7"/>
      <c r="AJ11" s="7"/>
      <c r="AK11" s="7"/>
      <c r="AL11" s="7"/>
      <c r="AM11" s="7"/>
      <c r="AN11" s="7"/>
      <c r="AO11" s="2"/>
      <c r="AP11" s="7"/>
      <c r="AQ11" s="7"/>
      <c r="AR11" s="7"/>
      <c r="AS11" s="7"/>
      <c r="AT11" s="7"/>
      <c r="AU11" s="7"/>
      <c r="AV11" s="7"/>
      <c r="AW11" s="7"/>
      <c r="AX11" s="2"/>
      <c r="AY11" s="7"/>
      <c r="AZ11" s="7"/>
      <c r="BA11" s="7"/>
      <c r="BB11" s="7"/>
      <c r="BC11" s="7"/>
      <c r="BD11" s="7"/>
      <c r="BE11" s="7"/>
      <c r="BF11" s="7"/>
    </row>
    <row r="12" spans="1:64" ht="14.4" customHeight="1" x14ac:dyDescent="0.3">
      <c r="A12" s="63" t="str">
        <f>+CONCATENATE("Nº DÍAS DE VACACIONES EN ",$B$7)</f>
        <v>Nº DÍAS DE VACACIONES EN 2024</v>
      </c>
      <c r="B12" s="63"/>
      <c r="C12" s="76">
        <v>35</v>
      </c>
      <c r="D12" s="163"/>
      <c r="F12" s="132" t="s">
        <v>16</v>
      </c>
      <c r="G12" s="133"/>
      <c r="H12" s="133"/>
      <c r="I12" s="133"/>
      <c r="J12" s="133"/>
      <c r="K12" s="133"/>
      <c r="L12" s="134"/>
      <c r="M12" s="14"/>
      <c r="N12" s="14"/>
      <c r="O12" s="132" t="s">
        <v>17</v>
      </c>
      <c r="P12" s="133"/>
      <c r="Q12" s="133"/>
      <c r="R12" s="133"/>
      <c r="S12" s="133"/>
      <c r="T12" s="133"/>
      <c r="U12" s="134"/>
      <c r="V12" s="13"/>
      <c r="W12" s="13"/>
      <c r="X12" s="132" t="s">
        <v>18</v>
      </c>
      <c r="Y12" s="133"/>
      <c r="Z12" s="133"/>
      <c r="AA12" s="133"/>
      <c r="AB12" s="133"/>
      <c r="AC12" s="133"/>
      <c r="AD12" s="134"/>
      <c r="AE12" s="13"/>
      <c r="AF12" s="13"/>
      <c r="AG12" s="132" t="s">
        <v>19</v>
      </c>
      <c r="AH12" s="133"/>
      <c r="AI12" s="133"/>
      <c r="AJ12" s="133"/>
      <c r="AK12" s="133"/>
      <c r="AL12" s="133"/>
      <c r="AM12" s="134"/>
      <c r="AN12" s="13"/>
      <c r="AO12" s="13"/>
      <c r="AP12" s="132" t="s">
        <v>20</v>
      </c>
      <c r="AQ12" s="133"/>
      <c r="AR12" s="133"/>
      <c r="AS12" s="133"/>
      <c r="AT12" s="133"/>
      <c r="AU12" s="133"/>
      <c r="AV12" s="134"/>
      <c r="AW12" s="13"/>
      <c r="AX12" s="13"/>
      <c r="AY12" s="132" t="s">
        <v>21</v>
      </c>
      <c r="AZ12" s="133"/>
      <c r="BA12" s="133"/>
      <c r="BB12" s="133"/>
      <c r="BC12" s="133"/>
      <c r="BD12" s="133"/>
      <c r="BE12" s="134"/>
      <c r="BF12" s="7"/>
    </row>
    <row r="13" spans="1:64" ht="15" thickBot="1" x14ac:dyDescent="0.35">
      <c r="A13" s="159" t="str">
        <f>+CONCATENATE("Nº DÍAS DE CONVENIO EN ",$B$7)</f>
        <v>Nº DÍAS DE CONVENIO EN 2024</v>
      </c>
      <c r="B13" s="159"/>
      <c r="C13" s="76">
        <v>6</v>
      </c>
      <c r="D13" s="163"/>
      <c r="F13" s="47" t="s">
        <v>26</v>
      </c>
      <c r="G13" s="48" t="s">
        <v>27</v>
      </c>
      <c r="H13" s="48" t="s">
        <v>25</v>
      </c>
      <c r="I13" s="48" t="s">
        <v>28</v>
      </c>
      <c r="J13" s="48" t="s">
        <v>29</v>
      </c>
      <c r="K13" s="48" t="s">
        <v>30</v>
      </c>
      <c r="L13" s="49" t="s">
        <v>31</v>
      </c>
      <c r="M13" s="1"/>
      <c r="N13" s="1"/>
      <c r="O13" s="47" t="s">
        <v>26</v>
      </c>
      <c r="P13" s="48" t="s">
        <v>27</v>
      </c>
      <c r="Q13" s="48" t="s">
        <v>25</v>
      </c>
      <c r="R13" s="48" t="s">
        <v>28</v>
      </c>
      <c r="S13" s="48" t="s">
        <v>29</v>
      </c>
      <c r="T13" s="48" t="s">
        <v>30</v>
      </c>
      <c r="U13" s="49" t="s">
        <v>31</v>
      </c>
      <c r="V13" s="7"/>
      <c r="W13" s="16"/>
      <c r="X13" s="47" t="s">
        <v>26</v>
      </c>
      <c r="Y13" s="48" t="s">
        <v>27</v>
      </c>
      <c r="Z13" s="48" t="s">
        <v>25</v>
      </c>
      <c r="AA13" s="48" t="s">
        <v>28</v>
      </c>
      <c r="AB13" s="48" t="s">
        <v>29</v>
      </c>
      <c r="AC13" s="48" t="s">
        <v>30</v>
      </c>
      <c r="AD13" s="49" t="s">
        <v>31</v>
      </c>
      <c r="AE13" s="7"/>
      <c r="AF13" s="6"/>
      <c r="AG13" s="47" t="s">
        <v>26</v>
      </c>
      <c r="AH13" s="48" t="s">
        <v>27</v>
      </c>
      <c r="AI13" s="48" t="s">
        <v>25</v>
      </c>
      <c r="AJ13" s="48" t="s">
        <v>28</v>
      </c>
      <c r="AK13" s="48" t="s">
        <v>29</v>
      </c>
      <c r="AL13" s="48" t="s">
        <v>30</v>
      </c>
      <c r="AM13" s="49" t="s">
        <v>31</v>
      </c>
      <c r="AN13" s="7"/>
      <c r="AO13" s="16"/>
      <c r="AP13" s="47" t="s">
        <v>26</v>
      </c>
      <c r="AQ13" s="48" t="s">
        <v>27</v>
      </c>
      <c r="AR13" s="48" t="s">
        <v>25</v>
      </c>
      <c r="AS13" s="48" t="s">
        <v>28</v>
      </c>
      <c r="AT13" s="48" t="s">
        <v>29</v>
      </c>
      <c r="AU13" s="48" t="s">
        <v>30</v>
      </c>
      <c r="AV13" s="49" t="s">
        <v>31</v>
      </c>
      <c r="AW13" s="7"/>
      <c r="AX13" s="16"/>
      <c r="AY13" s="47" t="s">
        <v>26</v>
      </c>
      <c r="AZ13" s="48" t="s">
        <v>27</v>
      </c>
      <c r="BA13" s="48" t="s">
        <v>25</v>
      </c>
      <c r="BB13" s="48" t="s">
        <v>28</v>
      </c>
      <c r="BC13" s="48" t="s">
        <v>29</v>
      </c>
      <c r="BD13" s="48" t="s">
        <v>30</v>
      </c>
      <c r="BE13" s="49" t="s">
        <v>31</v>
      </c>
      <c r="BF13" s="7"/>
      <c r="BG13" s="7"/>
      <c r="BH13" s="7"/>
      <c r="BI13"/>
      <c r="BJ13"/>
      <c r="BK13"/>
      <c r="BL13"/>
    </row>
    <row r="14" spans="1:64" ht="14.4" x14ac:dyDescent="0.3">
      <c r="A14" s="159" t="str">
        <f>+CONCATENATE("Nº DÍAS DE REDUCCIÓN DE JORNADA EN ",$B$7,"*")</f>
        <v>Nº DÍAS DE REDUCCIÓN DE JORNADA EN 2024*</v>
      </c>
      <c r="B14" s="159"/>
      <c r="C14" s="76">
        <v>10</v>
      </c>
      <c r="D14" s="163"/>
      <c r="E14" s="15">
        <f>IF(COUNTBLANK(AY9:BE9)&lt;7,AX9,IF(COUNTBLANK(AY8:BE8)=0,AX8+1,AX8))</f>
        <v>27</v>
      </c>
      <c r="F14" s="89">
        <v>1</v>
      </c>
      <c r="G14" s="90">
        <v>2</v>
      </c>
      <c r="H14" s="90">
        <v>3</v>
      </c>
      <c r="I14" s="90">
        <v>4</v>
      </c>
      <c r="J14" s="90">
        <v>5</v>
      </c>
      <c r="K14" s="86">
        <v>6</v>
      </c>
      <c r="L14" s="87">
        <v>7</v>
      </c>
      <c r="M14" s="26"/>
      <c r="N14" s="21">
        <f>IF(COUNTBLANK(F19:L19)&lt;7,E19,IF(COUNTBLANK(F18:L18)=0,E18+1,E18))</f>
        <v>31</v>
      </c>
      <c r="O14" s="84"/>
      <c r="P14" s="90"/>
      <c r="Q14" s="90"/>
      <c r="R14" s="90">
        <v>1</v>
      </c>
      <c r="S14" s="90">
        <v>2</v>
      </c>
      <c r="T14" s="86">
        <v>3</v>
      </c>
      <c r="U14" s="87">
        <v>4</v>
      </c>
      <c r="V14" s="27"/>
      <c r="W14" s="21">
        <f>IF(COUNTBLANK(O19:U19)&lt;7,N19,IF(COUNTBLANK(O18:U18)=0,N18+1,N18))</f>
        <v>35</v>
      </c>
      <c r="X14" s="89"/>
      <c r="Y14" s="90"/>
      <c r="Z14" s="90"/>
      <c r="AA14" s="90"/>
      <c r="AB14" s="90"/>
      <c r="AC14" s="86"/>
      <c r="AD14" s="87">
        <v>1</v>
      </c>
      <c r="AE14" s="27"/>
      <c r="AF14" s="21">
        <f>IF(COUNTBLANK(X19:AD19)&lt;7,W19,IF(COUNTBLANK(X18:AD18)=0,W18+1,W18))</f>
        <v>40</v>
      </c>
      <c r="AG14" s="89"/>
      <c r="AH14" s="90">
        <v>1</v>
      </c>
      <c r="AI14" s="90">
        <v>2</v>
      </c>
      <c r="AJ14" s="90">
        <v>3</v>
      </c>
      <c r="AK14" s="90">
        <v>4</v>
      </c>
      <c r="AL14" s="86">
        <v>5</v>
      </c>
      <c r="AM14" s="87">
        <v>6</v>
      </c>
      <c r="AN14" s="27"/>
      <c r="AO14" s="21">
        <f>IF(COUNTBLANK(AG19:AM19)&lt;7,AF19,IF(COUNTBLANK(AG18:AM18)=0,AF18+1,AF18))</f>
        <v>44</v>
      </c>
      <c r="AP14" s="84"/>
      <c r="AQ14" s="85"/>
      <c r="AR14" s="92"/>
      <c r="AS14" s="85"/>
      <c r="AT14" s="170">
        <v>1</v>
      </c>
      <c r="AU14" s="86">
        <v>2</v>
      </c>
      <c r="AV14" s="87">
        <v>3</v>
      </c>
      <c r="AW14" s="27"/>
      <c r="AX14" s="21">
        <f>IF(COUNTBLANK(AP19:AV19)&lt;7,AO19,IF(COUNTBLANK(AP18:AV18)=0,AO18+1,AO18))</f>
        <v>48</v>
      </c>
      <c r="AY14" s="44"/>
      <c r="AZ14" s="45"/>
      <c r="BA14" s="45"/>
      <c r="BB14" s="45"/>
      <c r="BC14" s="45"/>
      <c r="BD14" s="46"/>
      <c r="BE14" s="52">
        <v>1</v>
      </c>
      <c r="BF14" s="7"/>
      <c r="BG14" s="7"/>
      <c r="BH14" s="7"/>
      <c r="BI14"/>
      <c r="BJ14"/>
      <c r="BK14"/>
      <c r="BL14"/>
    </row>
    <row r="15" spans="1:64" ht="14.4" x14ac:dyDescent="0.3">
      <c r="A15" s="172" t="s">
        <v>75</v>
      </c>
      <c r="B15" s="172"/>
      <c r="C15" s="173"/>
      <c r="D15" s="163"/>
      <c r="E15" s="15">
        <f>E14+1</f>
        <v>28</v>
      </c>
      <c r="F15" s="28">
        <v>8</v>
      </c>
      <c r="G15" s="17">
        <v>9</v>
      </c>
      <c r="H15" s="17">
        <v>10</v>
      </c>
      <c r="I15" s="17">
        <v>11</v>
      </c>
      <c r="J15" s="17">
        <v>12</v>
      </c>
      <c r="K15" s="18">
        <v>13</v>
      </c>
      <c r="L15" s="29">
        <v>14</v>
      </c>
      <c r="M15" s="26"/>
      <c r="N15" s="21">
        <f>N14+1</f>
        <v>32</v>
      </c>
      <c r="O15" s="28">
        <v>5</v>
      </c>
      <c r="P15" s="17">
        <v>6</v>
      </c>
      <c r="Q15" s="17">
        <v>7</v>
      </c>
      <c r="R15" s="17">
        <v>8</v>
      </c>
      <c r="S15" s="17">
        <v>9</v>
      </c>
      <c r="T15" s="18">
        <v>10</v>
      </c>
      <c r="U15" s="29">
        <v>11</v>
      </c>
      <c r="V15" s="27"/>
      <c r="W15" s="21">
        <f>W14+1</f>
        <v>36</v>
      </c>
      <c r="X15" s="30">
        <v>2</v>
      </c>
      <c r="Y15" s="22">
        <v>3</v>
      </c>
      <c r="Z15" s="22">
        <v>4</v>
      </c>
      <c r="AA15" s="22">
        <v>5</v>
      </c>
      <c r="AB15" s="22">
        <v>6</v>
      </c>
      <c r="AC15" s="18">
        <v>7</v>
      </c>
      <c r="AD15" s="29">
        <v>8</v>
      </c>
      <c r="AE15" s="27"/>
      <c r="AF15" s="21">
        <f>AF14+1</f>
        <v>41</v>
      </c>
      <c r="AG15" s="28">
        <v>7</v>
      </c>
      <c r="AH15" s="17">
        <v>8</v>
      </c>
      <c r="AI15" s="17">
        <v>9</v>
      </c>
      <c r="AJ15" s="17">
        <v>10</v>
      </c>
      <c r="AK15" s="17">
        <v>11</v>
      </c>
      <c r="AL15" s="19">
        <v>12</v>
      </c>
      <c r="AM15" s="29">
        <v>13</v>
      </c>
      <c r="AN15" s="27"/>
      <c r="AO15" s="21">
        <f>AO14+1</f>
        <v>45</v>
      </c>
      <c r="AP15" s="28">
        <v>4</v>
      </c>
      <c r="AQ15" s="17">
        <v>5</v>
      </c>
      <c r="AR15" s="17">
        <v>6</v>
      </c>
      <c r="AS15" s="17">
        <v>7</v>
      </c>
      <c r="AT15" s="17">
        <v>8</v>
      </c>
      <c r="AU15" s="18">
        <v>9</v>
      </c>
      <c r="AV15" s="29">
        <v>10</v>
      </c>
      <c r="AW15" s="27"/>
      <c r="AX15" s="21">
        <f>AX14+1</f>
        <v>49</v>
      </c>
      <c r="AY15" s="30">
        <v>2</v>
      </c>
      <c r="AZ15" s="22">
        <v>3</v>
      </c>
      <c r="BA15" s="171">
        <v>4</v>
      </c>
      <c r="BB15" s="171">
        <v>5</v>
      </c>
      <c r="BC15" s="19">
        <v>6</v>
      </c>
      <c r="BD15" s="18">
        <v>7</v>
      </c>
      <c r="BE15" s="29">
        <v>8</v>
      </c>
      <c r="BF15" s="7"/>
      <c r="BG15" s="7"/>
      <c r="BH15" s="7"/>
      <c r="BI15"/>
      <c r="BJ15"/>
      <c r="BK15"/>
      <c r="BL15"/>
    </row>
    <row r="16" spans="1:64" ht="14.4" x14ac:dyDescent="0.3">
      <c r="A16" s="172"/>
      <c r="B16" s="172"/>
      <c r="C16" s="173"/>
      <c r="D16" s="163"/>
      <c r="E16" s="15">
        <f>E15+1</f>
        <v>29</v>
      </c>
      <c r="F16" s="30">
        <v>15</v>
      </c>
      <c r="G16" s="22">
        <v>16</v>
      </c>
      <c r="H16" s="22">
        <v>17</v>
      </c>
      <c r="I16" s="22">
        <v>18</v>
      </c>
      <c r="J16" s="22">
        <v>19</v>
      </c>
      <c r="K16" s="18">
        <v>20</v>
      </c>
      <c r="L16" s="29">
        <v>21</v>
      </c>
      <c r="M16" s="26"/>
      <c r="N16" s="21">
        <f>N15+1</f>
        <v>33</v>
      </c>
      <c r="O16" s="28">
        <v>12</v>
      </c>
      <c r="P16" s="171">
        <v>13</v>
      </c>
      <c r="Q16" s="17">
        <v>14</v>
      </c>
      <c r="R16" s="19">
        <v>15</v>
      </c>
      <c r="S16" s="17">
        <v>16</v>
      </c>
      <c r="T16" s="18">
        <v>17</v>
      </c>
      <c r="U16" s="29">
        <v>18</v>
      </c>
      <c r="V16" s="27"/>
      <c r="W16" s="21">
        <f>W15+1</f>
        <v>37</v>
      </c>
      <c r="X16" s="30">
        <v>9</v>
      </c>
      <c r="Y16" s="22">
        <v>10</v>
      </c>
      <c r="Z16" s="22">
        <v>11</v>
      </c>
      <c r="AA16" s="22">
        <v>12</v>
      </c>
      <c r="AB16" s="22">
        <v>13</v>
      </c>
      <c r="AC16" s="18">
        <v>14</v>
      </c>
      <c r="AD16" s="29">
        <v>15</v>
      </c>
      <c r="AE16" s="27"/>
      <c r="AF16" s="21">
        <f>AF15+1</f>
        <v>42</v>
      </c>
      <c r="AG16" s="30">
        <v>14</v>
      </c>
      <c r="AH16" s="22">
        <v>15</v>
      </c>
      <c r="AI16" s="22">
        <v>16</v>
      </c>
      <c r="AJ16" s="171">
        <v>17</v>
      </c>
      <c r="AK16" s="22">
        <v>18</v>
      </c>
      <c r="AL16" s="18">
        <v>19</v>
      </c>
      <c r="AM16" s="29">
        <v>20</v>
      </c>
      <c r="AN16" s="27"/>
      <c r="AO16" s="21">
        <f>AO15+1</f>
        <v>46</v>
      </c>
      <c r="AP16" s="28">
        <v>11</v>
      </c>
      <c r="AQ16" s="17">
        <v>12</v>
      </c>
      <c r="AR16" s="17">
        <v>13</v>
      </c>
      <c r="AS16" s="17">
        <v>14</v>
      </c>
      <c r="AT16" s="17">
        <v>15</v>
      </c>
      <c r="AU16" s="18">
        <v>16</v>
      </c>
      <c r="AV16" s="29">
        <v>17</v>
      </c>
      <c r="AW16" s="27"/>
      <c r="AX16" s="21">
        <f>AX15+1</f>
        <v>50</v>
      </c>
      <c r="AY16" s="30">
        <v>9</v>
      </c>
      <c r="AZ16" s="22">
        <v>10</v>
      </c>
      <c r="BA16" s="22">
        <v>11</v>
      </c>
      <c r="BB16" s="22">
        <v>12</v>
      </c>
      <c r="BC16" s="22">
        <v>13</v>
      </c>
      <c r="BD16" s="18">
        <v>14</v>
      </c>
      <c r="BE16" s="29">
        <v>15</v>
      </c>
      <c r="BF16" s="7"/>
      <c r="BG16"/>
      <c r="BH16"/>
      <c r="BI16"/>
      <c r="BJ16"/>
      <c r="BK16"/>
      <c r="BL16"/>
    </row>
    <row r="17" spans="1:64" ht="14.4" x14ac:dyDescent="0.3">
      <c r="D17" s="163"/>
      <c r="E17" s="15">
        <f>E16+1</f>
        <v>30</v>
      </c>
      <c r="F17" s="28">
        <v>22</v>
      </c>
      <c r="G17" s="17">
        <v>23</v>
      </c>
      <c r="H17" s="17">
        <v>24</v>
      </c>
      <c r="I17" s="17">
        <v>25</v>
      </c>
      <c r="J17" s="17">
        <v>26</v>
      </c>
      <c r="K17" s="18">
        <v>27</v>
      </c>
      <c r="L17" s="29">
        <v>28</v>
      </c>
      <c r="M17" s="26"/>
      <c r="N17" s="21">
        <f>N16+1</f>
        <v>34</v>
      </c>
      <c r="O17" s="28">
        <v>19</v>
      </c>
      <c r="P17" s="17">
        <v>20</v>
      </c>
      <c r="Q17" s="17">
        <v>21</v>
      </c>
      <c r="R17" s="17">
        <v>22</v>
      </c>
      <c r="S17" s="17">
        <v>23</v>
      </c>
      <c r="T17" s="18">
        <v>24</v>
      </c>
      <c r="U17" s="29">
        <v>25</v>
      </c>
      <c r="V17" s="27"/>
      <c r="W17" s="21">
        <f>W16+1</f>
        <v>38</v>
      </c>
      <c r="X17" s="30">
        <v>16</v>
      </c>
      <c r="Y17" s="22">
        <v>17</v>
      </c>
      <c r="Z17" s="22">
        <v>18</v>
      </c>
      <c r="AA17" s="22">
        <v>19</v>
      </c>
      <c r="AB17" s="22">
        <v>20</v>
      </c>
      <c r="AC17" s="18">
        <v>21</v>
      </c>
      <c r="AD17" s="29">
        <v>22</v>
      </c>
      <c r="AE17" s="27"/>
      <c r="AF17" s="21">
        <f>AF16+1</f>
        <v>43</v>
      </c>
      <c r="AG17" s="30">
        <v>21</v>
      </c>
      <c r="AH17" s="22">
        <v>17</v>
      </c>
      <c r="AI17" s="22">
        <v>18</v>
      </c>
      <c r="AJ17" s="22">
        <v>19</v>
      </c>
      <c r="AK17" s="22">
        <v>20</v>
      </c>
      <c r="AL17" s="18">
        <v>21</v>
      </c>
      <c r="AM17" s="29">
        <v>22</v>
      </c>
      <c r="AN17" s="27"/>
      <c r="AO17" s="21">
        <f>AO16+1</f>
        <v>47</v>
      </c>
      <c r="AP17" s="28">
        <v>18</v>
      </c>
      <c r="AQ17" s="17">
        <v>19</v>
      </c>
      <c r="AR17" s="17">
        <v>20</v>
      </c>
      <c r="AS17" s="17">
        <v>21</v>
      </c>
      <c r="AT17" s="17">
        <v>22</v>
      </c>
      <c r="AU17" s="18">
        <v>23</v>
      </c>
      <c r="AV17" s="29">
        <v>24</v>
      </c>
      <c r="AW17" s="27"/>
      <c r="AX17" s="21">
        <f>AX16+1</f>
        <v>51</v>
      </c>
      <c r="AY17" s="30">
        <v>16</v>
      </c>
      <c r="AZ17" s="22">
        <v>17</v>
      </c>
      <c r="BA17" s="22">
        <v>18</v>
      </c>
      <c r="BB17" s="22">
        <v>19</v>
      </c>
      <c r="BC17" s="22">
        <v>20</v>
      </c>
      <c r="BD17" s="18">
        <v>21</v>
      </c>
      <c r="BE17" s="29">
        <v>22</v>
      </c>
      <c r="BF17" s="7"/>
      <c r="BG17"/>
      <c r="BH17"/>
      <c r="BI17"/>
      <c r="BJ17"/>
      <c r="BK17"/>
      <c r="BL17"/>
    </row>
    <row r="18" spans="1:64" ht="14.4" x14ac:dyDescent="0.3">
      <c r="A18" s="155" t="str">
        <f>CONCATENATE("Vacaciones ",$B$7-1," Disfrutados")</f>
        <v>Vacaciones 2023 Disfrutados</v>
      </c>
      <c r="B18" s="155"/>
      <c r="C18" s="70">
        <f>IF($C$33&gt;$C$9,$C$9,$C$33)</f>
        <v>0</v>
      </c>
      <c r="D18" s="163"/>
      <c r="E18" s="15">
        <f>E17+1</f>
        <v>31</v>
      </c>
      <c r="F18" s="28">
        <v>29</v>
      </c>
      <c r="G18" s="17">
        <v>30</v>
      </c>
      <c r="H18" s="17">
        <v>31</v>
      </c>
      <c r="I18" s="17" t="s">
        <v>15</v>
      </c>
      <c r="J18" s="17" t="s">
        <v>15</v>
      </c>
      <c r="K18" s="18" t="s">
        <v>15</v>
      </c>
      <c r="L18" s="29" t="s">
        <v>15</v>
      </c>
      <c r="M18" s="26"/>
      <c r="N18" s="21">
        <f>N17+1</f>
        <v>35</v>
      </c>
      <c r="O18" s="28">
        <v>26</v>
      </c>
      <c r="P18" s="17">
        <v>27</v>
      </c>
      <c r="Q18" s="17">
        <v>28</v>
      </c>
      <c r="R18" s="17">
        <v>29</v>
      </c>
      <c r="S18" s="25">
        <v>30</v>
      </c>
      <c r="T18" s="18">
        <v>31</v>
      </c>
      <c r="U18" s="29"/>
      <c r="V18" s="27"/>
      <c r="W18" s="21">
        <f>W17+1</f>
        <v>39</v>
      </c>
      <c r="X18" s="30">
        <v>23</v>
      </c>
      <c r="Y18" s="22">
        <v>24</v>
      </c>
      <c r="Z18" s="22">
        <v>25</v>
      </c>
      <c r="AA18" s="22">
        <v>26</v>
      </c>
      <c r="AB18" s="22">
        <v>27</v>
      </c>
      <c r="AC18" s="18">
        <v>28</v>
      </c>
      <c r="AD18" s="29">
        <v>29</v>
      </c>
      <c r="AE18" s="27"/>
      <c r="AF18" s="21">
        <f>AF17+1</f>
        <v>44</v>
      </c>
      <c r="AG18" s="28">
        <v>28</v>
      </c>
      <c r="AH18" s="17">
        <v>29</v>
      </c>
      <c r="AI18" s="17">
        <v>30</v>
      </c>
      <c r="AJ18" s="17">
        <v>31</v>
      </c>
      <c r="AK18" s="17"/>
      <c r="AL18" s="18"/>
      <c r="AM18" s="29"/>
      <c r="AN18" s="27"/>
      <c r="AO18" s="21">
        <f>AO17+1</f>
        <v>48</v>
      </c>
      <c r="AP18" s="28">
        <v>25</v>
      </c>
      <c r="AQ18" s="17">
        <v>26</v>
      </c>
      <c r="AR18" s="17">
        <v>27</v>
      </c>
      <c r="AS18" s="17">
        <v>28</v>
      </c>
      <c r="AT18" s="17">
        <v>29</v>
      </c>
      <c r="AU18" s="18">
        <v>30</v>
      </c>
      <c r="AV18" s="29"/>
      <c r="AW18" s="27"/>
      <c r="AX18" s="21">
        <f>AX17+1</f>
        <v>52</v>
      </c>
      <c r="AY18" s="64">
        <v>23</v>
      </c>
      <c r="AZ18" s="22">
        <v>24</v>
      </c>
      <c r="BA18" s="19">
        <v>25</v>
      </c>
      <c r="BB18" s="22">
        <v>26</v>
      </c>
      <c r="BC18" s="22">
        <v>27</v>
      </c>
      <c r="BD18" s="18">
        <v>28</v>
      </c>
      <c r="BE18" s="29">
        <v>29</v>
      </c>
      <c r="BF18" s="7"/>
      <c r="BG18"/>
      <c r="BH18"/>
      <c r="BI18"/>
      <c r="BJ18"/>
      <c r="BK18"/>
      <c r="BL18"/>
    </row>
    <row r="19" spans="1:64" ht="15" thickBot="1" x14ac:dyDescent="0.35">
      <c r="A19" s="159" t="str">
        <f>CONCATENATE("Vacaciones ",$B$7-1," Pendientes")</f>
        <v>Vacaciones 2023 Pendientes</v>
      </c>
      <c r="B19" s="159"/>
      <c r="C19" s="76">
        <f>+C9-C18</f>
        <v>0</v>
      </c>
      <c r="D19" s="163"/>
      <c r="E19" s="15" t="str">
        <f>IF(COUNTBLANK(F19:L19)&lt;7,E18+1,"")</f>
        <v/>
      </c>
      <c r="F19" s="31"/>
      <c r="G19" s="33" t="s">
        <v>15</v>
      </c>
      <c r="H19" s="34" t="s">
        <v>15</v>
      </c>
      <c r="I19" s="34" t="s">
        <v>15</v>
      </c>
      <c r="J19" s="34" t="s">
        <v>15</v>
      </c>
      <c r="K19" s="35" t="s">
        <v>15</v>
      </c>
      <c r="L19" s="36" t="s">
        <v>15</v>
      </c>
      <c r="M19" s="26"/>
      <c r="N19" s="21" t="str">
        <f>IF(COUNTBLANK(O19:U19)&lt;7,N18+1,"")</f>
        <v/>
      </c>
      <c r="O19" s="31"/>
      <c r="P19" s="32"/>
      <c r="Q19" s="34" t="s">
        <v>15</v>
      </c>
      <c r="R19" s="34" t="s">
        <v>15</v>
      </c>
      <c r="S19" s="34" t="s">
        <v>15</v>
      </c>
      <c r="T19" s="35" t="s">
        <v>15</v>
      </c>
      <c r="U19" s="36" t="s">
        <v>15</v>
      </c>
      <c r="V19" s="27"/>
      <c r="W19" s="21">
        <f>IF(COUNTBLANK(X19:AD19)&lt;7,W18+1,"")</f>
        <v>40</v>
      </c>
      <c r="X19" s="31">
        <v>30</v>
      </c>
      <c r="Y19" s="32"/>
      <c r="Z19" s="33" t="s">
        <v>15</v>
      </c>
      <c r="AA19" s="34" t="s">
        <v>15</v>
      </c>
      <c r="AB19" s="34" t="s">
        <v>15</v>
      </c>
      <c r="AC19" s="35" t="s">
        <v>15</v>
      </c>
      <c r="AD19" s="36" t="s">
        <v>15</v>
      </c>
      <c r="AE19" s="27"/>
      <c r="AF19" s="21" t="str">
        <f>IF(COUNTBLANK(AG19:AM19)&lt;7,AF18+1,"")</f>
        <v/>
      </c>
      <c r="AG19" s="31"/>
      <c r="AH19" s="32"/>
      <c r="AI19" s="33" t="s">
        <v>15</v>
      </c>
      <c r="AJ19" s="34" t="s">
        <v>15</v>
      </c>
      <c r="AK19" s="34" t="s">
        <v>15</v>
      </c>
      <c r="AL19" s="35" t="s">
        <v>15</v>
      </c>
      <c r="AM19" s="36" t="s">
        <v>15</v>
      </c>
      <c r="AN19" s="27"/>
      <c r="AO19" s="21" t="str">
        <f>IF(COUNTBLANK(AP19:AV19)&lt;7,AO18+1,"")</f>
        <v/>
      </c>
      <c r="AP19" s="31"/>
      <c r="AQ19" s="32"/>
      <c r="AR19" s="34" t="s">
        <v>15</v>
      </c>
      <c r="AS19" s="34" t="s">
        <v>15</v>
      </c>
      <c r="AT19" s="34" t="s">
        <v>15</v>
      </c>
      <c r="AU19" s="35" t="s">
        <v>15</v>
      </c>
      <c r="AV19" s="36" t="s">
        <v>15</v>
      </c>
      <c r="AW19" s="27"/>
      <c r="AX19" s="21">
        <f>IF(COUNTBLANK(AY19:BE19)&lt;7,AX18+1,"")</f>
        <v>53</v>
      </c>
      <c r="AY19" s="31">
        <v>30</v>
      </c>
      <c r="AZ19" s="32">
        <v>31</v>
      </c>
      <c r="BA19" s="33" t="s">
        <v>15</v>
      </c>
      <c r="BB19" s="34" t="s">
        <v>15</v>
      </c>
      <c r="BC19" s="34" t="s">
        <v>15</v>
      </c>
      <c r="BD19" s="35" t="s">
        <v>15</v>
      </c>
      <c r="BE19" s="36" t="s">
        <v>15</v>
      </c>
      <c r="BF19" s="7"/>
      <c r="BG19"/>
      <c r="BH19"/>
      <c r="BI19"/>
      <c r="BJ19"/>
      <c r="BK19"/>
      <c r="BL19"/>
    </row>
    <row r="20" spans="1:64" ht="15" hidden="1" customHeight="1" thickBot="1" x14ac:dyDescent="0.35">
      <c r="D20" s="163"/>
      <c r="F20" s="37">
        <f>COUNTIF(F14:L19,$D$31)</f>
        <v>0</v>
      </c>
      <c r="G20" s="38">
        <f>COUNTIF(F14:L19,$D$32)</f>
        <v>0</v>
      </c>
      <c r="H20" s="39">
        <f>COUNTIF(F14:L19,$D$33)</f>
        <v>0</v>
      </c>
      <c r="I20" s="40">
        <f>COUNTIF(F14:L19,$D$34)</f>
        <v>0</v>
      </c>
      <c r="J20" s="41">
        <f>COUNTIF(F14:L19,$D$35)</f>
        <v>0</v>
      </c>
      <c r="K20" s="42">
        <f>COUNTIF(F14:L19,$D$36)</f>
        <v>0</v>
      </c>
      <c r="L20" s="43">
        <f>COUNTIF(F14:L19,$D$37)</f>
        <v>0</v>
      </c>
      <c r="N20" s="2"/>
      <c r="O20" s="37">
        <f>COUNTIF(O14:U19,$D$31)</f>
        <v>0</v>
      </c>
      <c r="P20" s="38">
        <f>COUNTIF(O14:U19,$D$32)</f>
        <v>0</v>
      </c>
      <c r="Q20" s="39">
        <f>COUNTIF(O14:U19,$D$33)</f>
        <v>0</v>
      </c>
      <c r="R20" s="40">
        <f>COUNTIF(O14:U19,$D$34)</f>
        <v>0</v>
      </c>
      <c r="S20" s="41">
        <f>COUNTIF(O14:U19,$D$35)</f>
        <v>0</v>
      </c>
      <c r="T20" s="42">
        <f>COUNTIF(O14:U19,$D$36)</f>
        <v>0</v>
      </c>
      <c r="U20" s="43">
        <f>COUNTIF(O14:U19,$D$37)</f>
        <v>0</v>
      </c>
      <c r="W20" s="2"/>
      <c r="X20" s="37">
        <f>COUNTIF(X14:AD19,$D$31)</f>
        <v>0</v>
      </c>
      <c r="Y20" s="38">
        <f>COUNTIF(X14:AD19,$D$32)</f>
        <v>0</v>
      </c>
      <c r="Z20" s="39">
        <f>COUNTIF(X14:AD19,$D$33)</f>
        <v>0</v>
      </c>
      <c r="AA20" s="40">
        <f>COUNTIF(X14:AD19,$D$34)</f>
        <v>0</v>
      </c>
      <c r="AB20" s="41">
        <f>COUNTIF(X14:AD19,$D$35)</f>
        <v>0</v>
      </c>
      <c r="AC20" s="42">
        <f>COUNTIF(X14:AD19,$D$36)</f>
        <v>0</v>
      </c>
      <c r="AD20" s="43">
        <f>COUNTIF(X14:AD19,$D$37)</f>
        <v>0</v>
      </c>
      <c r="AE20" s="6"/>
      <c r="AF20" s="2"/>
      <c r="AG20" s="37">
        <f>COUNTIF(AG14:AM19,$D$31)</f>
        <v>0</v>
      </c>
      <c r="AH20" s="38">
        <f>COUNTIF(AG14:AM19,$D$32)</f>
        <v>0</v>
      </c>
      <c r="AI20" s="39">
        <f>COUNTIF(AG14:AM19,$D$33)</f>
        <v>0</v>
      </c>
      <c r="AJ20" s="40">
        <f>COUNTIF(AG14:AM19,$D$34)</f>
        <v>0</v>
      </c>
      <c r="AK20" s="41">
        <f>COUNTIF(AG14:AM19,$D$35)</f>
        <v>0</v>
      </c>
      <c r="AL20" s="42">
        <f>COUNTIF(AG14:AM19,$D$36)</f>
        <v>0</v>
      </c>
      <c r="AM20" s="43">
        <f>COUNTIF(AG14:AM19,$D$37)</f>
        <v>0</v>
      </c>
      <c r="AN20" s="6"/>
      <c r="AO20" s="2"/>
      <c r="AP20" s="37">
        <f>COUNTIF(AP14:AV19,$D$31)</f>
        <v>0</v>
      </c>
      <c r="AQ20" s="38">
        <f>COUNTIF(AP14:AV19,$D$32)</f>
        <v>0</v>
      </c>
      <c r="AR20" s="39">
        <f>COUNTIF(AP14:AV19,$D$33)</f>
        <v>0</v>
      </c>
      <c r="AS20" s="40">
        <f>COUNTIF(AP14:AV19,$D$34)</f>
        <v>0</v>
      </c>
      <c r="AT20" s="41">
        <f>COUNTIF(AP14:AV19,$D$35)</f>
        <v>0</v>
      </c>
      <c r="AU20" s="42">
        <f>COUNTIF(AP14:AV19,$D$36)</f>
        <v>0</v>
      </c>
      <c r="AV20" s="43">
        <f>COUNTIF(AP14:AV19,$D$37)</f>
        <v>0</v>
      </c>
      <c r="AW20" s="6"/>
      <c r="AX20" s="2"/>
      <c r="AY20" s="37">
        <f>COUNTIF(AY14:BE19,$D$31)</f>
        <v>0</v>
      </c>
      <c r="AZ20" s="38">
        <f>COUNTIF(AY14:BE19,$D$32)</f>
        <v>0</v>
      </c>
      <c r="BA20" s="39">
        <f>COUNTIF(AY14:BE19,$D$33)</f>
        <v>0</v>
      </c>
      <c r="BB20" s="40">
        <f>COUNTIF(AY14:BE19,$D$34)</f>
        <v>0</v>
      </c>
      <c r="BC20" s="41">
        <f>COUNTIF(AY14:BE19,$D$35)</f>
        <v>0</v>
      </c>
      <c r="BD20" s="42">
        <f>COUNTIF(AY14:BE19,$D$36)</f>
        <v>0</v>
      </c>
      <c r="BE20" s="43">
        <f>COUNTIF(AY14:BE19,$D$37)</f>
        <v>0</v>
      </c>
      <c r="BF20" s="7"/>
      <c r="BG20"/>
      <c r="BH20"/>
      <c r="BI20"/>
      <c r="BJ20"/>
      <c r="BK20"/>
      <c r="BL20"/>
    </row>
    <row r="21" spans="1:64" ht="15" thickBot="1" x14ac:dyDescent="0.35">
      <c r="A21" s="5"/>
      <c r="B21" s="5"/>
      <c r="C21" s="5"/>
      <c r="D21" s="16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6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/>
      <c r="BH21"/>
      <c r="BI21"/>
      <c r="BJ21"/>
      <c r="BK21"/>
      <c r="BL21"/>
    </row>
    <row r="22" spans="1:64" ht="15" thickBot="1" x14ac:dyDescent="0.35">
      <c r="A22" s="155" t="str">
        <f>CONCATENATE("Vacaciones ",$B$7," Disfrutados")</f>
        <v>Vacaciones 2024 Disfrutados</v>
      </c>
      <c r="B22" s="155"/>
      <c r="C22" s="70">
        <f>IF($C$33&gt;$C$9,$C$33-$C$9,0)</f>
        <v>0</v>
      </c>
      <c r="D22" s="163"/>
      <c r="F22" s="112" t="s">
        <v>32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4"/>
      <c r="BF22" s="7"/>
      <c r="BG22"/>
      <c r="BH22"/>
      <c r="BI22"/>
      <c r="BJ22"/>
      <c r="BK22"/>
      <c r="BL22"/>
    </row>
    <row r="23" spans="1:64" ht="14.4" customHeight="1" x14ac:dyDescent="0.3">
      <c r="A23" s="159" t="str">
        <f>CONCATENATE("Vacaciones ",$B$7," Pendientes")</f>
        <v>Vacaciones 2024 Pendientes</v>
      </c>
      <c r="B23" s="159"/>
      <c r="C23" s="76">
        <f>$C$12-$C$22</f>
        <v>35</v>
      </c>
      <c r="D23" s="163"/>
      <c r="F23" s="106" t="s">
        <v>72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  <c r="BF23" s="7"/>
      <c r="BG23"/>
      <c r="BH23"/>
      <c r="BI23"/>
      <c r="BJ23"/>
      <c r="BK23"/>
      <c r="BL23"/>
    </row>
    <row r="24" spans="1:64" ht="14.4" customHeight="1" x14ac:dyDescent="0.3">
      <c r="A24" s="69"/>
      <c r="B24" s="69"/>
      <c r="C24"/>
      <c r="D24" s="163"/>
      <c r="F24" s="109" t="s">
        <v>33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1"/>
      <c r="BF24" s="7"/>
      <c r="BG24"/>
      <c r="BH24"/>
      <c r="BI24"/>
      <c r="BJ24"/>
      <c r="BK24"/>
      <c r="BL24"/>
    </row>
    <row r="25" spans="1:64" ht="14.4" customHeight="1" x14ac:dyDescent="0.3">
      <c r="A25" s="160" t="s">
        <v>23</v>
      </c>
      <c r="B25" s="161"/>
      <c r="C25" s="71">
        <f>+$C$34</f>
        <v>0</v>
      </c>
      <c r="D25" s="163"/>
      <c r="F25" s="109" t="s">
        <v>34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1"/>
      <c r="BF25" s="7"/>
      <c r="BG25"/>
      <c r="BH25"/>
      <c r="BI25"/>
      <c r="BJ25"/>
      <c r="BK25"/>
      <c r="BL25"/>
    </row>
    <row r="26" spans="1:64" ht="15" customHeight="1" thickBot="1" x14ac:dyDescent="0.35">
      <c r="A26" s="157" t="s">
        <v>24</v>
      </c>
      <c r="B26" s="158"/>
      <c r="C26" s="76">
        <f>+$C$13-$C$25</f>
        <v>6</v>
      </c>
      <c r="D26" s="163"/>
      <c r="F26" s="101" t="s">
        <v>35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3"/>
      <c r="BF26" s="7"/>
      <c r="BG26"/>
      <c r="BH26"/>
      <c r="BI26"/>
      <c r="BJ26"/>
      <c r="BK26"/>
      <c r="BL26"/>
    </row>
    <row r="27" spans="1:64" ht="15" thickBot="1" x14ac:dyDescent="0.35">
      <c r="A27" s="69"/>
      <c r="B27" s="69"/>
      <c r="C27"/>
      <c r="D27" s="163"/>
      <c r="F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/>
      <c r="BH27"/>
      <c r="BI27"/>
      <c r="BJ27"/>
      <c r="BK27"/>
      <c r="BL27"/>
    </row>
    <row r="28" spans="1:64" ht="15" thickBot="1" x14ac:dyDescent="0.35">
      <c r="A28" s="165" t="s">
        <v>43</v>
      </c>
      <c r="B28" s="166"/>
      <c r="C28" s="72">
        <f>+$C$35</f>
        <v>0</v>
      </c>
      <c r="D28" s="163"/>
      <c r="E28" s="145" t="s">
        <v>66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7"/>
      <c r="BF28" s="7"/>
      <c r="BG28"/>
      <c r="BH28"/>
      <c r="BI28"/>
      <c r="BJ28"/>
      <c r="BK28"/>
      <c r="BL28"/>
    </row>
    <row r="29" spans="1:64" ht="15" thickBot="1" x14ac:dyDescent="0.35">
      <c r="A29" s="157" t="s">
        <v>44</v>
      </c>
      <c r="B29" s="158"/>
      <c r="C29" s="76">
        <f>+$C$14-$C$28</f>
        <v>10</v>
      </c>
      <c r="D29" s="16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/>
      <c r="BH29"/>
      <c r="BI29"/>
      <c r="BJ29"/>
      <c r="BK29"/>
      <c r="BL29"/>
    </row>
    <row r="30" spans="1:64" ht="16.2" thickBot="1" x14ac:dyDescent="0.35">
      <c r="D30" s="163"/>
      <c r="E30" s="97" t="s">
        <v>69</v>
      </c>
      <c r="F30" s="98"/>
      <c r="G30" s="98"/>
      <c r="H30" s="98"/>
      <c r="I30" s="98" t="s">
        <v>69</v>
      </c>
      <c r="J30" s="98"/>
      <c r="K30" s="98"/>
      <c r="L30" s="98"/>
      <c r="N30" s="98" t="s">
        <v>69</v>
      </c>
      <c r="O30" s="98"/>
      <c r="P30" s="98"/>
      <c r="Q30" s="98"/>
      <c r="R30" s="98" t="s">
        <v>69</v>
      </c>
      <c r="S30" s="98"/>
      <c r="T30" s="98"/>
      <c r="U30" s="98"/>
      <c r="Z30" s="117" t="s">
        <v>22</v>
      </c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9"/>
      <c r="AW30"/>
      <c r="AY30"/>
      <c r="AZ30" s="141" t="s">
        <v>45</v>
      </c>
      <c r="BA30" s="142"/>
      <c r="BB30" s="142"/>
      <c r="BC30" s="142"/>
      <c r="BD30" s="143"/>
      <c r="BE30" s="7"/>
      <c r="BF30" s="7"/>
      <c r="BG30"/>
      <c r="BH30"/>
      <c r="BI30"/>
      <c r="BJ30"/>
      <c r="BK30"/>
      <c r="BL30"/>
    </row>
    <row r="31" spans="1:64" ht="15" thickBot="1" x14ac:dyDescent="0.35">
      <c r="A31" s="151" t="s">
        <v>70</v>
      </c>
      <c r="B31" s="152"/>
      <c r="C31" s="65">
        <f>+F10+O10+X10+AG10+AP10+AY10+F20+O20+X20+AG20+AP20+AY20</f>
        <v>0</v>
      </c>
      <c r="D31" s="77" t="s">
        <v>13</v>
      </c>
      <c r="E31" s="95"/>
      <c r="F31" s="96"/>
      <c r="G31" s="96"/>
      <c r="H31" s="96"/>
      <c r="I31" s="96"/>
      <c r="J31" s="96"/>
      <c r="K31" s="96"/>
      <c r="L31" s="96"/>
      <c r="M31" s="67"/>
      <c r="N31" s="96"/>
      <c r="O31" s="96"/>
      <c r="P31" s="96"/>
      <c r="Q31" s="96"/>
      <c r="R31" s="96"/>
      <c r="S31" s="96"/>
      <c r="T31" s="96"/>
      <c r="U31" s="96"/>
      <c r="Z31" s="128" t="s">
        <v>46</v>
      </c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15" t="s">
        <v>64</v>
      </c>
      <c r="AN31" s="115"/>
      <c r="AO31" s="115"/>
      <c r="AP31" s="115"/>
      <c r="AQ31" s="115"/>
      <c r="AR31" s="115" t="s">
        <v>65</v>
      </c>
      <c r="AS31" s="115"/>
      <c r="AT31" s="115"/>
      <c r="AU31" s="115"/>
      <c r="AV31" s="116"/>
      <c r="AW31"/>
      <c r="AY31"/>
      <c r="AZ31" s="138" t="s">
        <v>67</v>
      </c>
      <c r="BA31" s="139"/>
      <c r="BB31" s="139"/>
      <c r="BC31" s="139"/>
      <c r="BD31" s="140"/>
      <c r="BE31" s="7"/>
      <c r="BF31" s="7"/>
      <c r="BG31"/>
      <c r="BH31"/>
      <c r="BI31"/>
      <c r="BJ31"/>
      <c r="BK31"/>
      <c r="BL31"/>
    </row>
    <row r="32" spans="1:64" ht="15" thickBot="1" x14ac:dyDescent="0.35">
      <c r="A32" s="153" t="s">
        <v>71</v>
      </c>
      <c r="B32" s="154"/>
      <c r="C32" s="66">
        <f>+G10+P10+Y10+AH10+AQ10+AZ10+G20+P20+Y20+AH20+AQ20+AZ20</f>
        <v>0</v>
      </c>
      <c r="D32" s="78" t="s">
        <v>14</v>
      </c>
      <c r="E32" s="99"/>
      <c r="F32" s="99"/>
      <c r="G32" s="99"/>
      <c r="H32" s="100"/>
      <c r="I32" s="144"/>
      <c r="J32" s="99"/>
      <c r="K32" s="99"/>
      <c r="L32" s="100"/>
      <c r="M32" s="68"/>
      <c r="N32" s="144"/>
      <c r="O32" s="99"/>
      <c r="P32" s="99"/>
      <c r="Q32" s="100"/>
      <c r="R32" s="144"/>
      <c r="S32" s="99"/>
      <c r="T32" s="99"/>
      <c r="U32" s="100"/>
      <c r="Z32" s="130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20"/>
      <c r="AN32" s="120"/>
      <c r="AO32" s="120"/>
      <c r="AP32" s="120"/>
      <c r="AQ32" s="120"/>
      <c r="AR32" s="120"/>
      <c r="AS32" s="120"/>
      <c r="AT32" s="120"/>
      <c r="AU32" s="120"/>
      <c r="AV32" s="121"/>
      <c r="AW32"/>
      <c r="AX32" s="7"/>
      <c r="AY32" s="7"/>
      <c r="AZ32" s="135" t="s">
        <v>68</v>
      </c>
      <c r="BA32" s="136"/>
      <c r="BB32" s="136"/>
      <c r="BC32" s="136"/>
      <c r="BD32" s="137"/>
      <c r="BE32" s="7"/>
      <c r="BF32" s="7"/>
      <c r="BG32"/>
      <c r="BH32"/>
      <c r="BI32"/>
      <c r="BJ32"/>
      <c r="BK32"/>
      <c r="BL32"/>
    </row>
    <row r="33" spans="1:64" ht="15" customHeight="1" thickBot="1" x14ac:dyDescent="0.35">
      <c r="A33" s="155" t="str">
        <f>+CONCATENATE("Vacaciones Año ",$B$7-1, " y ",$B$7)</f>
        <v>Vacaciones Año 2023 y 2024</v>
      </c>
      <c r="B33" s="155"/>
      <c r="C33" s="70">
        <f>+H10+Q10+Z10+AI10+AR10+BA10+H20+Q20+Z20+AI20+AR20+BA20</f>
        <v>0</v>
      </c>
      <c r="D33" s="79" t="s">
        <v>11</v>
      </c>
      <c r="L33"/>
      <c r="M33"/>
      <c r="N33"/>
      <c r="Z33" s="124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7"/>
      <c r="AX33" s="7"/>
      <c r="AY33" s="174" t="s">
        <v>74</v>
      </c>
      <c r="AZ33" s="175"/>
      <c r="BA33" s="175"/>
      <c r="BB33" s="175"/>
      <c r="BC33" s="175"/>
      <c r="BD33" s="175"/>
      <c r="BE33" s="176"/>
      <c r="BF33" s="7"/>
      <c r="BG33"/>
      <c r="BH33"/>
      <c r="BI33"/>
      <c r="BJ33"/>
      <c r="BK33"/>
      <c r="BL33"/>
    </row>
    <row r="34" spans="1:64" ht="15" thickBot="1" x14ac:dyDescent="0.35">
      <c r="A34" s="156" t="s">
        <v>36</v>
      </c>
      <c r="B34" s="156"/>
      <c r="C34" s="71">
        <f>+I10+R10+AA10+AJ10+AS10+BB10+I20+R20+AA20+AJ20+AS20+BB20</f>
        <v>0</v>
      </c>
      <c r="D34" s="80" t="s">
        <v>38</v>
      </c>
      <c r="F34"/>
      <c r="G34"/>
      <c r="I34"/>
      <c r="J34"/>
      <c r="K34"/>
      <c r="L34"/>
      <c r="M34"/>
      <c r="N34"/>
      <c r="Z34" s="124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04"/>
      <c r="AN34" s="104"/>
      <c r="AO34" s="104"/>
      <c r="AP34" s="104"/>
      <c r="AQ34" s="104"/>
      <c r="AR34" s="104"/>
      <c r="AS34" s="104"/>
      <c r="AT34" s="104"/>
      <c r="AU34" s="104"/>
      <c r="AV34" s="105"/>
      <c r="AW34" s="7"/>
      <c r="AX34" s="7"/>
      <c r="AY34" s="177"/>
      <c r="AZ34" s="178"/>
      <c r="BA34" s="178"/>
      <c r="BB34" s="178"/>
      <c r="BC34" s="178"/>
      <c r="BD34" s="178"/>
      <c r="BE34" s="179"/>
      <c r="BF34" s="7"/>
      <c r="BG34" s="7"/>
      <c r="BH34" s="7"/>
      <c r="BI34"/>
      <c r="BJ34"/>
      <c r="BK34"/>
      <c r="BL34"/>
    </row>
    <row r="35" spans="1:64" ht="15" thickBot="1" x14ac:dyDescent="0.35">
      <c r="A35" s="148" t="s">
        <v>37</v>
      </c>
      <c r="B35" s="148"/>
      <c r="C35" s="72">
        <f>+J10+S10+AB10+AK10+AT10+BC10+J20+S20+AB20+AK20+AT20+BC20</f>
        <v>0</v>
      </c>
      <c r="D35" s="81" t="s">
        <v>41</v>
      </c>
      <c r="F35"/>
      <c r="G35"/>
      <c r="M35"/>
      <c r="N35"/>
      <c r="Z35" s="124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04"/>
      <c r="AN35" s="104"/>
      <c r="AO35" s="104"/>
      <c r="AP35" s="104"/>
      <c r="AQ35" s="104"/>
      <c r="AR35" s="104"/>
      <c r="AS35" s="104"/>
      <c r="AT35" s="104"/>
      <c r="AU35" s="104"/>
      <c r="AV35" s="105"/>
      <c r="AW35" s="7"/>
      <c r="AX35" s="7"/>
      <c r="AY35" s="180"/>
      <c r="AZ35" s="181"/>
      <c r="BA35" s="181"/>
      <c r="BB35" s="181"/>
      <c r="BC35" s="181"/>
      <c r="BD35" s="181"/>
      <c r="BE35" s="182"/>
      <c r="BF35" s="7"/>
      <c r="BG35" s="7"/>
      <c r="BH35" s="7"/>
      <c r="BI35"/>
      <c r="BJ35"/>
      <c r="BK35"/>
      <c r="BL35"/>
    </row>
    <row r="36" spans="1:64" ht="15" thickBot="1" x14ac:dyDescent="0.35">
      <c r="A36" s="149" t="s">
        <v>39</v>
      </c>
      <c r="B36" s="149"/>
      <c r="C36" s="73">
        <f>+K10+T10+AC10+AL10+AU10+BD10+K20+T20+AC20+AL20+AU20+BD20</f>
        <v>0</v>
      </c>
      <c r="D36" s="83" t="s">
        <v>42</v>
      </c>
      <c r="F36"/>
      <c r="G36"/>
      <c r="N36"/>
      <c r="Z36" s="124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/>
      <c r="BJ36"/>
      <c r="BK36"/>
      <c r="BL36"/>
    </row>
    <row r="37" spans="1:64" ht="15" thickBot="1" x14ac:dyDescent="0.35">
      <c r="A37" s="150" t="s">
        <v>40</v>
      </c>
      <c r="B37" s="150"/>
      <c r="C37" s="74">
        <f>+L10+U10+AD10+AM10+AV10+BE10+L20+U20+AD20+AM20+AV20+BE20</f>
        <v>0</v>
      </c>
      <c r="D37" s="82" t="s">
        <v>12</v>
      </c>
      <c r="F37"/>
      <c r="G37"/>
      <c r="M37"/>
      <c r="N37"/>
      <c r="Z37" s="124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04"/>
      <c r="AN37" s="104"/>
      <c r="AO37" s="104"/>
      <c r="AP37" s="104"/>
      <c r="AQ37" s="104"/>
      <c r="AR37" s="104"/>
      <c r="AS37" s="104"/>
      <c r="AT37" s="104"/>
      <c r="AU37" s="104"/>
      <c r="AV37" s="105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/>
      <c r="BJ37"/>
      <c r="BK37"/>
      <c r="BL37"/>
    </row>
    <row r="38" spans="1:64" ht="14.4" x14ac:dyDescent="0.3">
      <c r="F38"/>
      <c r="G38"/>
      <c r="I38"/>
      <c r="J38"/>
      <c r="K38"/>
      <c r="L38"/>
      <c r="M38"/>
      <c r="N38"/>
      <c r="Z38" s="124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04"/>
      <c r="AN38" s="104"/>
      <c r="AO38" s="104"/>
      <c r="AP38" s="104"/>
      <c r="AQ38" s="104"/>
      <c r="AR38" s="104"/>
      <c r="AS38" s="104"/>
      <c r="AT38" s="104"/>
      <c r="AU38" s="104"/>
      <c r="AV38" s="105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12"/>
      <c r="BI38"/>
      <c r="BJ38"/>
      <c r="BK38"/>
      <c r="BL38"/>
    </row>
    <row r="39" spans="1:64" ht="15" thickBot="1" x14ac:dyDescent="0.35">
      <c r="F39"/>
      <c r="G39"/>
      <c r="I39"/>
      <c r="J39"/>
      <c r="K39"/>
      <c r="L39"/>
      <c r="M39"/>
      <c r="N39"/>
      <c r="Z39" s="126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2"/>
      <c r="AN39" s="122"/>
      <c r="AO39" s="122"/>
      <c r="AP39" s="122"/>
      <c r="AQ39" s="122"/>
      <c r="AR39" s="122"/>
      <c r="AS39" s="122"/>
      <c r="AT39" s="122"/>
      <c r="AU39" s="122"/>
      <c r="AV39" s="123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/>
      <c r="BJ39"/>
      <c r="BK39"/>
      <c r="BL39"/>
    </row>
    <row r="40" spans="1:64" ht="14.4" x14ac:dyDescent="0.3">
      <c r="A40" s="5"/>
      <c r="B40" s="5"/>
      <c r="C40" s="5"/>
      <c r="D40" s="5"/>
      <c r="F40"/>
      <c r="G40"/>
      <c r="I40"/>
      <c r="J40"/>
      <c r="K40"/>
      <c r="L40"/>
      <c r="M40"/>
      <c r="N40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/>
      <c r="BJ40"/>
      <c r="BK40"/>
      <c r="BL40"/>
    </row>
    <row r="41" spans="1:64" ht="30" customHeight="1" x14ac:dyDescent="0.3">
      <c r="A41" s="5"/>
      <c r="B41" s="5"/>
      <c r="C41" s="5"/>
      <c r="D41" s="5"/>
      <c r="F41"/>
      <c r="G41"/>
      <c r="H41"/>
      <c r="I41"/>
      <c r="J41"/>
      <c r="K41"/>
      <c r="L41"/>
      <c r="M41"/>
      <c r="N41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/>
      <c r="BJ41"/>
      <c r="BK41"/>
      <c r="BL41"/>
    </row>
    <row r="42" spans="1:64" ht="30" customHeight="1" x14ac:dyDescent="0.3">
      <c r="A42" s="5"/>
      <c r="B42" s="5"/>
      <c r="C42" s="5"/>
      <c r="D42" s="5"/>
      <c r="F42"/>
      <c r="G42"/>
      <c r="H42"/>
      <c r="I42"/>
      <c r="J42"/>
      <c r="K42"/>
      <c r="L42"/>
      <c r="M42"/>
      <c r="N42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/>
      <c r="BJ42"/>
      <c r="BK42"/>
      <c r="BL42"/>
    </row>
    <row r="43" spans="1:64" ht="30" customHeight="1" x14ac:dyDescent="0.3">
      <c r="A43" s="5"/>
      <c r="B43" s="5"/>
      <c r="C43" s="5"/>
      <c r="D43" s="5"/>
      <c r="F43"/>
      <c r="G43"/>
      <c r="H43"/>
      <c r="I43"/>
      <c r="J43"/>
      <c r="K43"/>
      <c r="L43"/>
      <c r="M43"/>
      <c r="N43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/>
      <c r="BJ43"/>
      <c r="BK43"/>
      <c r="BL43"/>
    </row>
    <row r="44" spans="1:64" ht="30" customHeight="1" x14ac:dyDescent="0.3">
      <c r="A44" s="5"/>
      <c r="B44" s="5"/>
      <c r="C44" s="5"/>
      <c r="D44" s="5"/>
      <c r="F44"/>
      <c r="G44"/>
      <c r="H44"/>
      <c r="I44"/>
      <c r="J44"/>
      <c r="K44"/>
      <c r="L44"/>
      <c r="M44"/>
      <c r="N44"/>
      <c r="O44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/>
      <c r="BJ44"/>
      <c r="BK44"/>
      <c r="BL44"/>
    </row>
    <row r="45" spans="1:64" ht="15.6" customHeight="1" x14ac:dyDescent="0.3">
      <c r="F45"/>
      <c r="G45"/>
      <c r="H45"/>
      <c r="I45"/>
      <c r="J45"/>
      <c r="K45"/>
      <c r="L45"/>
      <c r="M45"/>
      <c r="N45"/>
      <c r="O45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/>
      <c r="BJ45"/>
      <c r="BK45"/>
      <c r="BL45"/>
    </row>
    <row r="46" spans="1:64" ht="14.4" x14ac:dyDescent="0.3">
      <c r="A46" s="62"/>
      <c r="B46" s="62"/>
      <c r="C46" s="62"/>
      <c r="D46" s="62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ht="14.4" x14ac:dyDescent="0.3">
      <c r="A47" s="62"/>
      <c r="B47" s="62"/>
      <c r="C47" s="62"/>
      <c r="D47" s="6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4.4" x14ac:dyDescent="0.3">
      <c r="A48" s="62"/>
      <c r="B48" s="62"/>
      <c r="C48" s="62"/>
      <c r="D48" s="6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9"/>
      <c r="BJ48" s="10"/>
      <c r="BK48" s="11"/>
      <c r="BL48" s="10"/>
    </row>
    <row r="49" spans="1:65" ht="14.4" x14ac:dyDescent="0.3">
      <c r="A49" s="62"/>
      <c r="B49" s="62"/>
      <c r="C49" s="62"/>
      <c r="D49" s="62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K49" s="11"/>
      <c r="BL49" s="10"/>
    </row>
    <row r="50" spans="1:65" ht="14.4" x14ac:dyDescent="0.3">
      <c r="A50" s="62"/>
      <c r="B50" s="62"/>
      <c r="C50" s="62"/>
      <c r="D50" s="62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9"/>
      <c r="BK50" s="11"/>
      <c r="BL50" s="10"/>
    </row>
    <row r="51" spans="1:65" ht="14.4" x14ac:dyDescent="0.3">
      <c r="A51" s="62"/>
      <c r="B51" s="62"/>
      <c r="C51" s="62"/>
      <c r="D51" s="62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J51" s="10"/>
      <c r="BK51" s="11"/>
      <c r="BL51" s="10"/>
    </row>
    <row r="52" spans="1:65" ht="14.4" x14ac:dyDescent="0.3">
      <c r="A52" s="62"/>
      <c r="B52" s="62"/>
      <c r="C52" s="62"/>
      <c r="D52" s="6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5" ht="14.4" x14ac:dyDescent="0.3">
      <c r="A53" s="62"/>
      <c r="B53" s="62"/>
      <c r="C53" s="62"/>
      <c r="D53" s="62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5" ht="14.4" x14ac:dyDescent="0.3">
      <c r="A54" s="62"/>
      <c r="B54" s="62"/>
      <c r="C54" s="62"/>
      <c r="D54" s="62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J54" s="10"/>
      <c r="BK54" s="11"/>
      <c r="BL54" s="10"/>
    </row>
    <row r="55" spans="1:65" ht="14.4" x14ac:dyDescent="0.3">
      <c r="A55" s="62"/>
      <c r="B55" s="62"/>
      <c r="C55" s="62"/>
      <c r="D55" s="6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J55" s="10"/>
      <c r="BK55" s="11"/>
      <c r="BL55" s="10"/>
    </row>
    <row r="56" spans="1:65" ht="14.4" x14ac:dyDescent="0.3">
      <c r="A56" s="62"/>
      <c r="B56" s="62"/>
      <c r="C56" s="62"/>
      <c r="D56" s="62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J56" s="10"/>
      <c r="BK56" s="11"/>
      <c r="BL56" s="10"/>
    </row>
    <row r="57" spans="1:65" ht="14.4" x14ac:dyDescent="0.3">
      <c r="A57" s="62"/>
      <c r="B57" s="62"/>
      <c r="C57" s="62"/>
      <c r="D57" s="62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J57" s="10"/>
      <c r="BK57" s="11"/>
      <c r="BL57" s="10"/>
    </row>
    <row r="58" spans="1:65" ht="14.4" x14ac:dyDescent="0.3">
      <c r="A58" s="62"/>
      <c r="B58" s="62"/>
      <c r="C58" s="62"/>
      <c r="D58" s="62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9"/>
      <c r="BJ58" s="10"/>
      <c r="BK58" s="11"/>
      <c r="BL58" s="10"/>
    </row>
    <row r="59" spans="1:65" ht="14.4" x14ac:dyDescent="0.3">
      <c r="A59" s="62"/>
      <c r="B59" s="62"/>
      <c r="C59" s="62"/>
      <c r="D59" s="62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/>
      <c r="BI59"/>
      <c r="BJ59"/>
      <c r="BK59"/>
      <c r="BL59"/>
      <c r="BM59"/>
    </row>
    <row r="60" spans="1:65" ht="14.4" x14ac:dyDescent="0.3">
      <c r="A60" s="62"/>
      <c r="B60" s="62"/>
      <c r="C60" s="62"/>
      <c r="D60" s="62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/>
      <c r="BI60"/>
      <c r="BJ60"/>
      <c r="BK60"/>
      <c r="BL60"/>
      <c r="BM60"/>
    </row>
    <row r="61" spans="1:65" ht="14.4" x14ac:dyDescent="0.3">
      <c r="A61" s="62"/>
      <c r="B61" s="62"/>
      <c r="C61" s="62"/>
      <c r="D61" s="6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/>
      <c r="BI61"/>
      <c r="BJ61"/>
      <c r="BK61"/>
      <c r="BL61"/>
      <c r="BM61"/>
    </row>
    <row r="62" spans="1:65" ht="14.4" x14ac:dyDescent="0.3">
      <c r="A62" s="62"/>
      <c r="B62" s="62"/>
      <c r="C62" s="62"/>
      <c r="D62" s="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/>
      <c r="BI62"/>
      <c r="BJ62"/>
      <c r="BK62"/>
      <c r="BL62"/>
      <c r="BM62"/>
    </row>
    <row r="63" spans="1:65" ht="25.05" customHeight="1" x14ac:dyDescent="0.3">
      <c r="A63" s="62"/>
      <c r="B63" s="62"/>
      <c r="C63" s="62"/>
      <c r="D63" s="6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 s="7"/>
      <c r="BH63"/>
      <c r="BI63"/>
      <c r="BJ63"/>
      <c r="BK63"/>
      <c r="BL63"/>
      <c r="BM63"/>
    </row>
    <row r="64" spans="1:65" ht="14.4" x14ac:dyDescent="0.3">
      <c r="A64" s="62"/>
      <c r="B64" s="62"/>
      <c r="C64" s="62"/>
      <c r="D64" s="62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 s="7"/>
      <c r="BH64"/>
      <c r="BI64"/>
      <c r="BJ64"/>
      <c r="BK64"/>
      <c r="BL64"/>
      <c r="BM64"/>
    </row>
    <row r="65" spans="1:65" ht="14.4" x14ac:dyDescent="0.3">
      <c r="A65" s="62"/>
      <c r="B65" s="62"/>
      <c r="C65" s="62"/>
      <c r="D65" s="6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 s="7"/>
      <c r="BH65"/>
      <c r="BI65"/>
      <c r="BJ65"/>
      <c r="BK65"/>
      <c r="BL65"/>
      <c r="BM65"/>
    </row>
    <row r="66" spans="1:65" ht="14.4" x14ac:dyDescent="0.3">
      <c r="A66" s="62"/>
      <c r="B66" s="62"/>
      <c r="C66" s="62"/>
      <c r="D66" s="62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 s="7"/>
      <c r="BH66"/>
      <c r="BI66"/>
      <c r="BJ66"/>
      <c r="BK66"/>
      <c r="BL66"/>
      <c r="BM66"/>
    </row>
    <row r="67" spans="1:65" ht="14.4" x14ac:dyDescent="0.3">
      <c r="A67" s="62"/>
      <c r="B67" s="62"/>
      <c r="C67" s="62"/>
      <c r="D67" s="62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 s="7"/>
      <c r="BH67"/>
      <c r="BI67"/>
      <c r="BJ67"/>
      <c r="BK67"/>
      <c r="BL67"/>
      <c r="BM67"/>
    </row>
    <row r="68" spans="1:65" ht="14.4" x14ac:dyDescent="0.3">
      <c r="A68" s="62"/>
      <c r="B68" s="62"/>
      <c r="C68" s="62"/>
      <c r="D68" s="62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 s="7"/>
      <c r="BH68"/>
      <c r="BI68"/>
      <c r="BJ68"/>
      <c r="BK68"/>
      <c r="BL68"/>
      <c r="BM68"/>
    </row>
    <row r="69" spans="1:65" ht="14.4" x14ac:dyDescent="0.3">
      <c r="A69" s="62"/>
      <c r="B69" s="62"/>
      <c r="C69" s="62"/>
      <c r="D69" s="6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 s="7"/>
      <c r="BH69"/>
      <c r="BI69"/>
      <c r="BJ69"/>
      <c r="BK69"/>
      <c r="BL69"/>
      <c r="BM69"/>
    </row>
    <row r="70" spans="1:65" ht="14.4" x14ac:dyDescent="0.3">
      <c r="A70" s="62"/>
      <c r="B70" s="62"/>
      <c r="C70" s="62"/>
      <c r="D70" s="62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 s="7"/>
      <c r="BH70"/>
      <c r="BI70"/>
      <c r="BJ70"/>
      <c r="BK70"/>
      <c r="BL70"/>
      <c r="BM70"/>
    </row>
    <row r="71" spans="1:65" ht="14.4" x14ac:dyDescent="0.3">
      <c r="A71" s="62"/>
      <c r="B71" s="62"/>
      <c r="C71" s="62"/>
      <c r="D71" s="6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 s="7"/>
      <c r="BH71"/>
      <c r="BI71"/>
      <c r="BJ71"/>
      <c r="BK71"/>
      <c r="BL71"/>
      <c r="BM71"/>
    </row>
    <row r="72" spans="1:65" ht="14.4" x14ac:dyDescent="0.3">
      <c r="A72" s="62"/>
      <c r="B72" s="62"/>
      <c r="C72" s="62"/>
      <c r="D72" s="6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 s="7"/>
      <c r="BH72"/>
      <c r="BI72"/>
      <c r="BJ72"/>
      <c r="BK72"/>
      <c r="BL72"/>
      <c r="BM72"/>
    </row>
    <row r="73" spans="1:65" ht="14.4" x14ac:dyDescent="0.3">
      <c r="A73" s="62"/>
      <c r="B73" s="62"/>
      <c r="C73" s="62"/>
      <c r="D73" s="6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 s="7"/>
      <c r="BH73"/>
      <c r="BI73"/>
      <c r="BJ73"/>
      <c r="BK73"/>
      <c r="BL73"/>
      <c r="BM73"/>
    </row>
    <row r="74" spans="1:65" ht="14.4" x14ac:dyDescent="0.3">
      <c r="A74" s="62"/>
      <c r="B74" s="62"/>
      <c r="C74" s="62"/>
      <c r="D74" s="62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 s="7"/>
      <c r="BH74"/>
      <c r="BI74"/>
      <c r="BJ74"/>
      <c r="BK74"/>
      <c r="BL74"/>
      <c r="BM74"/>
    </row>
    <row r="75" spans="1:65" ht="14.4" x14ac:dyDescent="0.3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 s="7"/>
      <c r="BH75"/>
      <c r="BI75"/>
      <c r="BJ75"/>
      <c r="BK75"/>
      <c r="BL75"/>
      <c r="BM75"/>
    </row>
    <row r="76" spans="1:65" ht="14.4" x14ac:dyDescent="0.3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 s="7"/>
      <c r="BH76"/>
      <c r="BI76"/>
      <c r="BJ76"/>
      <c r="BK76"/>
      <c r="BL76"/>
      <c r="BM76"/>
    </row>
    <row r="77" spans="1:65" ht="14.4" customHeight="1" x14ac:dyDescent="0.3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 s="7"/>
      <c r="BH77"/>
      <c r="BI77"/>
      <c r="BJ77"/>
      <c r="BK77"/>
      <c r="BL77"/>
      <c r="BM77"/>
    </row>
    <row r="78" spans="1:65" ht="14.4" customHeight="1" x14ac:dyDescent="0.3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 s="7"/>
      <c r="BH78"/>
      <c r="BI78"/>
      <c r="BJ78"/>
      <c r="BK78"/>
      <c r="BL78"/>
      <c r="BM78"/>
    </row>
    <row r="79" spans="1:65" ht="14.4" x14ac:dyDescent="0.3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 s="7"/>
      <c r="BH79"/>
      <c r="BI79"/>
      <c r="BJ79"/>
      <c r="BK79"/>
      <c r="BL79"/>
      <c r="BM79"/>
    </row>
    <row r="80" spans="1:65" ht="14.4" x14ac:dyDescent="0.3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 s="7"/>
      <c r="BH80"/>
      <c r="BI80"/>
      <c r="BJ80"/>
      <c r="BK80"/>
      <c r="BL80"/>
      <c r="BM80"/>
    </row>
    <row r="81" spans="6:65" ht="14.4" x14ac:dyDescent="0.3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 s="7"/>
      <c r="BH81"/>
      <c r="BI81"/>
      <c r="BJ81"/>
      <c r="BK81"/>
      <c r="BL81"/>
      <c r="BM81"/>
    </row>
    <row r="82" spans="6:65" ht="14.4" x14ac:dyDescent="0.3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 s="7"/>
      <c r="BH82"/>
      <c r="BI82"/>
      <c r="BJ82"/>
      <c r="BK82"/>
      <c r="BL82"/>
      <c r="BM82"/>
    </row>
    <row r="83" spans="6:65" ht="14.4" x14ac:dyDescent="0.3">
      <c r="BG83" s="7"/>
      <c r="BH83"/>
      <c r="BI83"/>
      <c r="BJ83"/>
      <c r="BK83"/>
      <c r="BL83"/>
      <c r="BM83"/>
    </row>
    <row r="84" spans="6:65" ht="14.4" x14ac:dyDescent="0.3">
      <c r="BG84" s="7"/>
      <c r="BH84"/>
      <c r="BI84"/>
      <c r="BJ84"/>
      <c r="BK84"/>
      <c r="BL84"/>
      <c r="BM84"/>
    </row>
    <row r="85" spans="6:65" ht="14.4" x14ac:dyDescent="0.3">
      <c r="BG85" s="7"/>
      <c r="BH85"/>
      <c r="BI85"/>
      <c r="BJ85"/>
      <c r="BK85"/>
      <c r="BL85"/>
      <c r="BM85"/>
    </row>
    <row r="86" spans="6:65" ht="14.4" x14ac:dyDescent="0.3">
      <c r="BG86" s="7"/>
      <c r="BH86"/>
      <c r="BI86"/>
      <c r="BJ86"/>
      <c r="BK86"/>
      <c r="BL86"/>
      <c r="BM86"/>
    </row>
    <row r="87" spans="6:65" ht="14.4" x14ac:dyDescent="0.3">
      <c r="BG87" s="7"/>
      <c r="BH87"/>
      <c r="BI87"/>
      <c r="BJ87"/>
      <c r="BK87"/>
      <c r="BL87"/>
      <c r="BM87"/>
    </row>
    <row r="88" spans="6:65" ht="14.4" x14ac:dyDescent="0.3">
      <c r="BG88" s="7"/>
      <c r="BH88"/>
      <c r="BI88"/>
      <c r="BJ88"/>
      <c r="BK88"/>
      <c r="BL88"/>
      <c r="BM88"/>
    </row>
    <row r="89" spans="6:65" ht="14.4" x14ac:dyDescent="0.3">
      <c r="BG89" s="7"/>
      <c r="BH89"/>
      <c r="BI89"/>
      <c r="BJ89"/>
      <c r="BK89"/>
      <c r="BL89"/>
      <c r="BM89"/>
    </row>
    <row r="90" spans="6:65" ht="14.4" x14ac:dyDescent="0.3">
      <c r="BG90" s="7"/>
      <c r="BH90"/>
      <c r="BI90"/>
      <c r="BJ90"/>
      <c r="BK90"/>
      <c r="BL90"/>
      <c r="BM90"/>
    </row>
    <row r="91" spans="6:65" ht="14.4" x14ac:dyDescent="0.3">
      <c r="BG91" s="7"/>
      <c r="BH91"/>
      <c r="BI91"/>
      <c r="BJ91"/>
      <c r="BK91"/>
      <c r="BL91"/>
      <c r="BM91"/>
    </row>
    <row r="92" spans="6:65" ht="14.4" x14ac:dyDescent="0.3">
      <c r="BH92"/>
      <c r="BI92"/>
      <c r="BJ92"/>
      <c r="BK92"/>
      <c r="BL92"/>
      <c r="BM92"/>
    </row>
    <row r="93" spans="6:65" ht="14.4" x14ac:dyDescent="0.3">
      <c r="BH93"/>
      <c r="BI93"/>
      <c r="BJ93"/>
      <c r="BK93"/>
      <c r="BL93"/>
      <c r="BM93"/>
    </row>
    <row r="94" spans="6:65" ht="14.4" x14ac:dyDescent="0.3">
      <c r="BH94"/>
      <c r="BI94"/>
      <c r="BJ94"/>
      <c r="BK94"/>
      <c r="BL94"/>
      <c r="BM94"/>
    </row>
    <row r="95" spans="6:65" ht="14.4" x14ac:dyDescent="0.3">
      <c r="BH95"/>
      <c r="BI95"/>
      <c r="BJ95"/>
      <c r="BK95"/>
      <c r="BL95"/>
      <c r="BM95"/>
    </row>
    <row r="96" spans="6:65" ht="14.4" x14ac:dyDescent="0.3">
      <c r="BH96"/>
      <c r="BI96"/>
      <c r="BJ96"/>
      <c r="BK96"/>
      <c r="BL96"/>
      <c r="BM96"/>
    </row>
    <row r="97" spans="60:65" ht="14.4" x14ac:dyDescent="0.3">
      <c r="BH97"/>
      <c r="BI97"/>
      <c r="BJ97"/>
      <c r="BK97"/>
      <c r="BL97"/>
      <c r="BM97"/>
    </row>
    <row r="98" spans="60:65" ht="14.4" x14ac:dyDescent="0.3">
      <c r="BH98"/>
      <c r="BI98"/>
      <c r="BJ98"/>
      <c r="BK98"/>
      <c r="BL98"/>
      <c r="BM98"/>
    </row>
    <row r="99" spans="60:65" ht="14.4" x14ac:dyDescent="0.3">
      <c r="BH99"/>
      <c r="BI99"/>
      <c r="BJ99"/>
      <c r="BK99"/>
      <c r="BL99"/>
      <c r="BM99"/>
    </row>
    <row r="100" spans="60:65" ht="14.4" x14ac:dyDescent="0.3">
      <c r="BH100"/>
      <c r="BI100"/>
      <c r="BJ100"/>
      <c r="BK100"/>
      <c r="BL100"/>
      <c r="BM100"/>
    </row>
    <row r="101" spans="60:65" ht="14.4" x14ac:dyDescent="0.3">
      <c r="BH101"/>
      <c r="BI101"/>
      <c r="BJ101"/>
      <c r="BK101"/>
      <c r="BL101"/>
      <c r="BM101"/>
    </row>
    <row r="102" spans="60:65" ht="14.4" x14ac:dyDescent="0.3">
      <c r="BH102"/>
      <c r="BI102"/>
      <c r="BJ102"/>
      <c r="BK102"/>
      <c r="BL102"/>
      <c r="BM102"/>
    </row>
    <row r="103" spans="60:65" ht="14.4" x14ac:dyDescent="0.3">
      <c r="BH103"/>
      <c r="BI103"/>
      <c r="BJ103"/>
      <c r="BK103"/>
      <c r="BL103"/>
      <c r="BM103"/>
    </row>
    <row r="104" spans="60:65" ht="14.4" x14ac:dyDescent="0.3">
      <c r="BH104"/>
      <c r="BI104"/>
      <c r="BJ104"/>
      <c r="BK104"/>
      <c r="BL104"/>
      <c r="BM104"/>
    </row>
    <row r="105" spans="60:65" ht="14.4" x14ac:dyDescent="0.3">
      <c r="BH105"/>
      <c r="BI105"/>
      <c r="BJ105"/>
      <c r="BK105"/>
      <c r="BL105"/>
      <c r="BM105"/>
    </row>
    <row r="106" spans="60:65" ht="14.4" x14ac:dyDescent="0.3">
      <c r="BH106"/>
      <c r="BI106"/>
      <c r="BJ106"/>
      <c r="BK106"/>
      <c r="BL106"/>
      <c r="BM106"/>
    </row>
    <row r="107" spans="60:65" ht="14.4" x14ac:dyDescent="0.3">
      <c r="BH107"/>
      <c r="BI107"/>
      <c r="BJ107"/>
      <c r="BK107"/>
      <c r="BL107"/>
      <c r="BM107"/>
    </row>
    <row r="108" spans="60:65" ht="14.4" x14ac:dyDescent="0.3">
      <c r="BH108"/>
      <c r="BI108"/>
      <c r="BJ108"/>
      <c r="BK108"/>
      <c r="BL108"/>
      <c r="BM108"/>
    </row>
    <row r="109" spans="60:65" ht="14.4" x14ac:dyDescent="0.3">
      <c r="BH109"/>
      <c r="BI109"/>
      <c r="BJ109"/>
      <c r="BK109"/>
      <c r="BL109"/>
      <c r="BM109"/>
    </row>
    <row r="110" spans="60:65" ht="14.4" x14ac:dyDescent="0.3">
      <c r="BH110"/>
      <c r="BI110"/>
      <c r="BJ110"/>
      <c r="BK110"/>
      <c r="BL110"/>
      <c r="BM110"/>
    </row>
    <row r="111" spans="60:65" ht="14.4" x14ac:dyDescent="0.3">
      <c r="BH111"/>
      <c r="BI111"/>
      <c r="BJ111"/>
      <c r="BK111"/>
      <c r="BL111"/>
      <c r="BM111"/>
    </row>
    <row r="112" spans="60:65" ht="14.4" x14ac:dyDescent="0.3">
      <c r="BH112"/>
      <c r="BI112"/>
      <c r="BJ112"/>
      <c r="BK112"/>
      <c r="BL112"/>
      <c r="BM112"/>
    </row>
    <row r="113" spans="60:65" ht="14.4" x14ac:dyDescent="0.3">
      <c r="BH113"/>
      <c r="BI113"/>
      <c r="BJ113"/>
      <c r="BK113"/>
      <c r="BL113"/>
      <c r="BM113"/>
    </row>
    <row r="114" spans="60:65" ht="14.4" x14ac:dyDescent="0.3">
      <c r="BH114"/>
      <c r="BI114"/>
      <c r="BJ114"/>
      <c r="BK114"/>
      <c r="BL114"/>
      <c r="BM114"/>
    </row>
    <row r="115" spans="60:65" ht="14.4" x14ac:dyDescent="0.3">
      <c r="BH115"/>
      <c r="BI115"/>
      <c r="BJ115"/>
      <c r="BK115"/>
      <c r="BL115"/>
      <c r="BM115"/>
    </row>
    <row r="116" spans="60:65" ht="14.4" x14ac:dyDescent="0.3">
      <c r="BH116"/>
      <c r="BI116"/>
      <c r="BJ116"/>
      <c r="BK116"/>
      <c r="BL116"/>
      <c r="BM116"/>
    </row>
    <row r="117" spans="60:65" ht="14.4" x14ac:dyDescent="0.3">
      <c r="BH117"/>
      <c r="BI117"/>
      <c r="BJ117"/>
      <c r="BK117"/>
      <c r="BL117"/>
      <c r="BM117"/>
    </row>
    <row r="118" spans="60:65" ht="14.4" x14ac:dyDescent="0.3">
      <c r="BH118"/>
      <c r="BI118"/>
      <c r="BJ118"/>
      <c r="BK118"/>
      <c r="BL118"/>
      <c r="BM118"/>
    </row>
    <row r="119" spans="60:65" ht="14.4" x14ac:dyDescent="0.3">
      <c r="BH119"/>
      <c r="BI119"/>
      <c r="BJ119"/>
      <c r="BK119"/>
      <c r="BL119"/>
      <c r="BM119"/>
    </row>
    <row r="120" spans="60:65" ht="14.4" x14ac:dyDescent="0.3">
      <c r="BH120"/>
      <c r="BI120"/>
      <c r="BJ120"/>
      <c r="BK120"/>
      <c r="BL120"/>
      <c r="BM120"/>
    </row>
    <row r="121" spans="60:65" ht="14.4" x14ac:dyDescent="0.3">
      <c r="BH121"/>
      <c r="BI121"/>
      <c r="BJ121"/>
      <c r="BK121"/>
      <c r="BL121"/>
      <c r="BM121"/>
    </row>
    <row r="122" spans="60:65" ht="14.4" x14ac:dyDescent="0.3">
      <c r="BH122"/>
      <c r="BI122"/>
      <c r="BJ122"/>
      <c r="BK122"/>
      <c r="BL122"/>
      <c r="BM122"/>
    </row>
    <row r="123" spans="60:65" ht="14.4" x14ac:dyDescent="0.3">
      <c r="BH123"/>
      <c r="BI123"/>
      <c r="BJ123"/>
      <c r="BK123"/>
      <c r="BL123"/>
      <c r="BM123"/>
    </row>
    <row r="124" spans="60:65" ht="14.4" x14ac:dyDescent="0.3">
      <c r="BH124"/>
      <c r="BI124"/>
      <c r="BJ124"/>
      <c r="BK124"/>
      <c r="BL124"/>
      <c r="BM124"/>
    </row>
    <row r="125" spans="60:65" ht="14.4" x14ac:dyDescent="0.3">
      <c r="BH125"/>
      <c r="BI125"/>
      <c r="BJ125"/>
      <c r="BK125"/>
      <c r="BL125"/>
      <c r="BM125"/>
    </row>
    <row r="126" spans="60:65" ht="14.4" x14ac:dyDescent="0.3">
      <c r="BH126"/>
      <c r="BI126"/>
      <c r="BJ126"/>
      <c r="BK126"/>
      <c r="BL126"/>
      <c r="BM126"/>
    </row>
    <row r="127" spans="60:65" ht="14.4" x14ac:dyDescent="0.3">
      <c r="BH127"/>
      <c r="BI127"/>
      <c r="BJ127"/>
      <c r="BK127"/>
      <c r="BL127"/>
      <c r="BM127"/>
    </row>
    <row r="128" spans="60:65" ht="14.4" x14ac:dyDescent="0.3">
      <c r="BH128"/>
      <c r="BI128"/>
      <c r="BJ128"/>
      <c r="BK128"/>
      <c r="BL128"/>
      <c r="BM128"/>
    </row>
    <row r="129" spans="60:65" ht="14.4" x14ac:dyDescent="0.3">
      <c r="BH129"/>
      <c r="BI129"/>
      <c r="BJ129"/>
      <c r="BK129"/>
      <c r="BL129"/>
      <c r="BM129"/>
    </row>
    <row r="130" spans="60:65" ht="14.4" x14ac:dyDescent="0.3">
      <c r="BH130"/>
      <c r="BI130"/>
      <c r="BJ130"/>
      <c r="BK130"/>
      <c r="BL130"/>
      <c r="BM130"/>
    </row>
    <row r="131" spans="60:65" ht="14.4" x14ac:dyDescent="0.3">
      <c r="BH131"/>
      <c r="BI131"/>
      <c r="BJ131"/>
      <c r="BK131"/>
      <c r="BL131"/>
      <c r="BM131"/>
    </row>
  </sheetData>
  <mergeCells count="83">
    <mergeCell ref="D2:D30"/>
    <mergeCell ref="A13:B13"/>
    <mergeCell ref="A14:B14"/>
    <mergeCell ref="A9:B9"/>
    <mergeCell ref="A29:B29"/>
    <mergeCell ref="A28:B28"/>
    <mergeCell ref="A18:B18"/>
    <mergeCell ref="A19:B19"/>
    <mergeCell ref="A26:B26"/>
    <mergeCell ref="A15:C16"/>
    <mergeCell ref="A22:B22"/>
    <mergeCell ref="A23:B23"/>
    <mergeCell ref="A25:B25"/>
    <mergeCell ref="A35:B35"/>
    <mergeCell ref="A36:B36"/>
    <mergeCell ref="A37:B37"/>
    <mergeCell ref="A31:B31"/>
    <mergeCell ref="A32:B32"/>
    <mergeCell ref="A33:B33"/>
    <mergeCell ref="A34:B34"/>
    <mergeCell ref="O2:U2"/>
    <mergeCell ref="I30:L30"/>
    <mergeCell ref="I31:L31"/>
    <mergeCell ref="I32:L32"/>
    <mergeCell ref="N30:Q30"/>
    <mergeCell ref="R30:U30"/>
    <mergeCell ref="N31:Q31"/>
    <mergeCell ref="R31:U31"/>
    <mergeCell ref="N32:Q32"/>
    <mergeCell ref="R32:U32"/>
    <mergeCell ref="E28:BE28"/>
    <mergeCell ref="Z39:AL39"/>
    <mergeCell ref="AM36:AQ36"/>
    <mergeCell ref="Z31:AL31"/>
    <mergeCell ref="Z32:AL32"/>
    <mergeCell ref="Z33:AL33"/>
    <mergeCell ref="Z34:AL34"/>
    <mergeCell ref="Z35:AL35"/>
    <mergeCell ref="Z36:AL36"/>
    <mergeCell ref="AM31:AQ31"/>
    <mergeCell ref="AM39:AQ39"/>
    <mergeCell ref="AR39:AV39"/>
    <mergeCell ref="AM33:AQ33"/>
    <mergeCell ref="AR33:AV33"/>
    <mergeCell ref="AM34:AQ34"/>
    <mergeCell ref="AR34:AV34"/>
    <mergeCell ref="AM35:AQ35"/>
    <mergeCell ref="AR35:AV35"/>
    <mergeCell ref="AR36:AV36"/>
    <mergeCell ref="AM37:AQ37"/>
    <mergeCell ref="AR37:AV37"/>
    <mergeCell ref="AM38:AQ38"/>
    <mergeCell ref="AR38:AV38"/>
    <mergeCell ref="F23:BE23"/>
    <mergeCell ref="F24:BE24"/>
    <mergeCell ref="F25:BE25"/>
    <mergeCell ref="F22:BE22"/>
    <mergeCell ref="AY33:BE35"/>
    <mergeCell ref="AR31:AV31"/>
    <mergeCell ref="Z30:AV30"/>
    <mergeCell ref="AM32:AQ32"/>
    <mergeCell ref="AR32:AV32"/>
    <mergeCell ref="Z37:AL37"/>
    <mergeCell ref="Z38:AL38"/>
    <mergeCell ref="AZ32:BD32"/>
    <mergeCell ref="AZ31:BD31"/>
    <mergeCell ref="AZ30:BD30"/>
    <mergeCell ref="A1:B2"/>
    <mergeCell ref="E31:H31"/>
    <mergeCell ref="E30:H30"/>
    <mergeCell ref="E32:H32"/>
    <mergeCell ref="F26:BE26"/>
    <mergeCell ref="AG2:AM2"/>
    <mergeCell ref="AP2:AV2"/>
    <mergeCell ref="AY2:BE2"/>
    <mergeCell ref="F12:L12"/>
    <mergeCell ref="O12:U12"/>
    <mergeCell ref="X12:AD12"/>
    <mergeCell ref="AG12:AM12"/>
    <mergeCell ref="AP12:AV12"/>
    <mergeCell ref="AY12:BE12"/>
    <mergeCell ref="X2:AD2"/>
    <mergeCell ref="F2:L2"/>
  </mergeCells>
  <phoneticPr fontId="24" type="noConversion"/>
  <conditionalFormatting sqref="AG9:AK9 O9:U9 F9:J9 X5:AB6 Y7:AB7 F4:J5">
    <cfRule type="cellIs" dxfId="3694" priority="4502" operator="equal">
      <formula>"L"</formula>
    </cfRule>
    <cfRule type="cellIs" dxfId="3693" priority="4503" operator="equal">
      <formula>"P"</formula>
    </cfRule>
    <cfRule type="cellIs" dxfId="3692" priority="4504" operator="equal">
      <formula>"M"</formula>
    </cfRule>
    <cfRule type="cellIs" dxfId="3691" priority="4505" operator="equal">
      <formula>"R"</formula>
    </cfRule>
    <cfRule type="cellIs" dxfId="3690" priority="4506" operator="equal">
      <formula>"T"</formula>
    </cfRule>
    <cfRule type="cellIs" dxfId="3689" priority="4507" operator="equal">
      <formula>"d"</formula>
    </cfRule>
    <cfRule type="cellIs" dxfId="3688" priority="4508" operator="equal">
      <formula>"v"</formula>
    </cfRule>
  </conditionalFormatting>
  <conditionalFormatting sqref="AG9:AK9 O9:U9 F9:J9 X5:AB6 Y7:AB7 F4:J5">
    <cfRule type="cellIs" dxfId="3687" priority="4501" operator="equal">
      <formula>"B"</formula>
    </cfRule>
    <cfRule type="cellIs" dxfId="3686" priority="4509" operator="equal">
      <formula>"X"</formula>
    </cfRule>
    <cfRule type="cellIs" dxfId="3685" priority="4510" operator="equal">
      <formula>"E"</formula>
    </cfRule>
    <cfRule type="cellIs" dxfId="3684" priority="4511" operator="equal">
      <formula>"A"</formula>
    </cfRule>
  </conditionalFormatting>
  <conditionalFormatting sqref="H4:J4">
    <cfRule type="cellIs" dxfId="3683" priority="4494" operator="equal">
      <formula>"L"</formula>
    </cfRule>
    <cfRule type="cellIs" dxfId="3682" priority="4495" operator="equal">
      <formula>"P"</formula>
    </cfRule>
    <cfRule type="cellIs" dxfId="3681" priority="4496" operator="equal">
      <formula>"M"</formula>
    </cfRule>
    <cfRule type="cellIs" dxfId="3680" priority="4497" operator="equal">
      <formula>"R"</formula>
    </cfRule>
    <cfRule type="cellIs" dxfId="3679" priority="4498" operator="equal">
      <formula>"T"</formula>
    </cfRule>
    <cfRule type="cellIs" dxfId="3678" priority="4499" operator="equal">
      <formula>"d"</formula>
    </cfRule>
    <cfRule type="cellIs" dxfId="3677" priority="4500" operator="equal">
      <formula>"v"</formula>
    </cfRule>
  </conditionalFormatting>
  <conditionalFormatting sqref="F5:J5">
    <cfRule type="cellIs" dxfId="3676" priority="4487" operator="equal">
      <formula>"L"</formula>
    </cfRule>
    <cfRule type="cellIs" dxfId="3675" priority="4488" operator="equal">
      <formula>"P"</formula>
    </cfRule>
    <cfRule type="cellIs" dxfId="3674" priority="4489" operator="equal">
      <formula>"M"</formula>
    </cfRule>
    <cfRule type="cellIs" dxfId="3673" priority="4490" operator="equal">
      <formula>"R"</formula>
    </cfRule>
    <cfRule type="cellIs" dxfId="3672" priority="4491" operator="equal">
      <formula>"T"</formula>
    </cfRule>
    <cfRule type="cellIs" dxfId="3671" priority="4492" operator="equal">
      <formula>"d"</formula>
    </cfRule>
    <cfRule type="cellIs" dxfId="3670" priority="4493" operator="equal">
      <formula>"v"</formula>
    </cfRule>
  </conditionalFormatting>
  <conditionalFormatting sqref="H4">
    <cfRule type="cellIs" dxfId="3669" priority="4479" operator="equal">
      <formula>"L"</formula>
    </cfRule>
    <cfRule type="cellIs" dxfId="3668" priority="4480" operator="equal">
      <formula>"P"</formula>
    </cfRule>
    <cfRule type="cellIs" dxfId="3667" priority="4481" operator="equal">
      <formula>"M"</formula>
    </cfRule>
    <cfRule type="cellIs" dxfId="3666" priority="4482" operator="equal">
      <formula>"R"</formula>
    </cfRule>
    <cfRule type="cellIs" dxfId="3665" priority="4483" operator="equal">
      <formula>"T"</formula>
    </cfRule>
    <cfRule type="cellIs" dxfId="3664" priority="4484" operator="equal">
      <formula>"d"</formula>
    </cfRule>
    <cfRule type="cellIs" dxfId="3663" priority="4485" operator="equal">
      <formula>"v"</formula>
    </cfRule>
  </conditionalFormatting>
  <conditionalFormatting sqref="J4">
    <cfRule type="cellIs" dxfId="3662" priority="4472" operator="equal">
      <formula>"L"</formula>
    </cfRule>
    <cfRule type="cellIs" dxfId="3661" priority="4473" operator="equal">
      <formula>"P"</formula>
    </cfRule>
    <cfRule type="cellIs" dxfId="3660" priority="4474" operator="equal">
      <formula>"M"</formula>
    </cfRule>
    <cfRule type="cellIs" dxfId="3659" priority="4475" operator="equal">
      <formula>"R"</formula>
    </cfRule>
    <cfRule type="cellIs" dxfId="3658" priority="4476" operator="equal">
      <formula>"T"</formula>
    </cfRule>
    <cfRule type="cellIs" dxfId="3657" priority="4477" operator="equal">
      <formula>"d"</formula>
    </cfRule>
    <cfRule type="cellIs" dxfId="3656" priority="4478" operator="equal">
      <formula>"v"</formula>
    </cfRule>
  </conditionalFormatting>
  <conditionalFormatting sqref="F5:J5">
    <cfRule type="cellIs" dxfId="3655" priority="4465" operator="equal">
      <formula>"L"</formula>
    </cfRule>
    <cfRule type="cellIs" dxfId="3654" priority="4466" operator="equal">
      <formula>"P"</formula>
    </cfRule>
    <cfRule type="cellIs" dxfId="3653" priority="4467" operator="equal">
      <formula>"M"</formula>
    </cfRule>
    <cfRule type="cellIs" dxfId="3652" priority="4468" operator="equal">
      <formula>"R"</formula>
    </cfRule>
    <cfRule type="cellIs" dxfId="3651" priority="4469" operator="equal">
      <formula>"T"</formula>
    </cfRule>
    <cfRule type="cellIs" dxfId="3650" priority="4470" operator="equal">
      <formula>"d"</formula>
    </cfRule>
    <cfRule type="cellIs" dxfId="3649" priority="4471" operator="equal">
      <formula>"v"</formula>
    </cfRule>
  </conditionalFormatting>
  <conditionalFormatting sqref="F4">
    <cfRule type="cellIs" dxfId="3648" priority="4458" operator="equal">
      <formula>"L"</formula>
    </cfRule>
    <cfRule type="cellIs" dxfId="3647" priority="4459" operator="equal">
      <formula>"P"</formula>
    </cfRule>
    <cfRule type="cellIs" dxfId="3646" priority="4460" operator="equal">
      <formula>"M"</formula>
    </cfRule>
    <cfRule type="cellIs" dxfId="3645" priority="4461" operator="equal">
      <formula>"R"</formula>
    </cfRule>
    <cfRule type="cellIs" dxfId="3644" priority="4462" operator="equal">
      <formula>"T"</formula>
    </cfRule>
    <cfRule type="cellIs" dxfId="3643" priority="4463" operator="equal">
      <formula>"d"</formula>
    </cfRule>
    <cfRule type="cellIs" dxfId="3642" priority="4464" operator="equal">
      <formula>"v"</formula>
    </cfRule>
  </conditionalFormatting>
  <conditionalFormatting sqref="I4">
    <cfRule type="cellIs" dxfId="3627" priority="4409" operator="equal">
      <formula>"L"</formula>
    </cfRule>
    <cfRule type="cellIs" dxfId="3626" priority="4410" operator="equal">
      <formula>"P"</formula>
    </cfRule>
    <cfRule type="cellIs" dxfId="3625" priority="4411" operator="equal">
      <formula>"M"</formula>
    </cfRule>
    <cfRule type="cellIs" dxfId="3624" priority="4412" operator="equal">
      <formula>"R"</formula>
    </cfRule>
    <cfRule type="cellIs" dxfId="3623" priority="4413" operator="equal">
      <formula>"T"</formula>
    </cfRule>
    <cfRule type="cellIs" dxfId="3622" priority="4414" operator="equal">
      <formula>"d"</formula>
    </cfRule>
    <cfRule type="cellIs" dxfId="3621" priority="4415" operator="equal">
      <formula>"v"</formula>
    </cfRule>
  </conditionalFormatting>
  <conditionalFormatting sqref="I5:J5">
    <cfRule type="cellIs" dxfId="3620" priority="4402" operator="equal">
      <formula>"L"</formula>
    </cfRule>
    <cfRule type="cellIs" dxfId="3619" priority="4403" operator="equal">
      <formula>"P"</formula>
    </cfRule>
    <cfRule type="cellIs" dxfId="3618" priority="4404" operator="equal">
      <formula>"M"</formula>
    </cfRule>
    <cfRule type="cellIs" dxfId="3617" priority="4405" operator="equal">
      <formula>"R"</formula>
    </cfRule>
    <cfRule type="cellIs" dxfId="3616" priority="4406" operator="equal">
      <formula>"T"</formula>
    </cfRule>
    <cfRule type="cellIs" dxfId="3615" priority="4407" operator="equal">
      <formula>"d"</formula>
    </cfRule>
    <cfRule type="cellIs" dxfId="3614" priority="4408" operator="equal">
      <formula>"v"</formula>
    </cfRule>
  </conditionalFormatting>
  <conditionalFormatting sqref="G4:J4">
    <cfRule type="cellIs" dxfId="3613" priority="4395" operator="equal">
      <formula>"L"</formula>
    </cfRule>
    <cfRule type="cellIs" dxfId="3612" priority="4396" operator="equal">
      <formula>"P"</formula>
    </cfRule>
    <cfRule type="cellIs" dxfId="3611" priority="4397" operator="equal">
      <formula>"M"</formula>
    </cfRule>
    <cfRule type="cellIs" dxfId="3610" priority="4398" operator="equal">
      <formula>"R"</formula>
    </cfRule>
    <cfRule type="cellIs" dxfId="3609" priority="4399" operator="equal">
      <formula>"T"</formula>
    </cfRule>
    <cfRule type="cellIs" dxfId="3608" priority="4400" operator="equal">
      <formula>"d"</formula>
    </cfRule>
    <cfRule type="cellIs" dxfId="3607" priority="4401" operator="equal">
      <formula>"v"</formula>
    </cfRule>
  </conditionalFormatting>
  <conditionalFormatting sqref="X9:AB9">
    <cfRule type="cellIs" dxfId="3606" priority="4385" operator="equal">
      <formula>"L"</formula>
    </cfRule>
    <cfRule type="cellIs" dxfId="3605" priority="4386" operator="equal">
      <formula>"P"</formula>
    </cfRule>
    <cfRule type="cellIs" dxfId="3604" priority="4387" operator="equal">
      <formula>"M"</formula>
    </cfRule>
    <cfRule type="cellIs" dxfId="3603" priority="4388" operator="equal">
      <formula>"R"</formula>
    </cfRule>
    <cfRule type="cellIs" dxfId="3602" priority="4389" operator="equal">
      <formula>"T"</formula>
    </cfRule>
    <cfRule type="cellIs" dxfId="3601" priority="4390" operator="equal">
      <formula>"d"</formula>
    </cfRule>
    <cfRule type="cellIs" dxfId="3600" priority="4391" operator="equal">
      <formula>"v"</formula>
    </cfRule>
  </conditionalFormatting>
  <conditionalFormatting sqref="X9:AB9">
    <cfRule type="cellIs" dxfId="3599" priority="4384" operator="equal">
      <formula>"B"</formula>
    </cfRule>
    <cfRule type="cellIs" dxfId="3598" priority="4392" operator="equal">
      <formula>"X"</formula>
    </cfRule>
    <cfRule type="cellIs" dxfId="3597" priority="4393" operator="equal">
      <formula>"E"</formula>
    </cfRule>
    <cfRule type="cellIs" dxfId="3596" priority="4394" operator="equal">
      <formula>"A"</formula>
    </cfRule>
  </conditionalFormatting>
  <conditionalFormatting sqref="X9:Y9">
    <cfRule type="cellIs" dxfId="3595" priority="4377" operator="equal">
      <formula>"L"</formula>
    </cfRule>
    <cfRule type="cellIs" dxfId="3594" priority="4378" operator="equal">
      <formula>"P"</formula>
    </cfRule>
    <cfRule type="cellIs" dxfId="3593" priority="4379" operator="equal">
      <formula>"M"</formula>
    </cfRule>
    <cfRule type="cellIs" dxfId="3592" priority="4380" operator="equal">
      <formula>"R"</formula>
    </cfRule>
    <cfRule type="cellIs" dxfId="3591" priority="4381" operator="equal">
      <formula>"T"</formula>
    </cfRule>
    <cfRule type="cellIs" dxfId="3590" priority="4382" operator="equal">
      <formula>"d"</formula>
    </cfRule>
    <cfRule type="cellIs" dxfId="3589" priority="4383" operator="equal">
      <formula>"v"</formula>
    </cfRule>
  </conditionalFormatting>
  <conditionalFormatting sqref="X9:Y9">
    <cfRule type="cellIs" dxfId="3588" priority="4370" operator="equal">
      <formula>"L"</formula>
    </cfRule>
    <cfRule type="cellIs" dxfId="3587" priority="4371" operator="equal">
      <formula>"P"</formula>
    </cfRule>
    <cfRule type="cellIs" dxfId="3586" priority="4372" operator="equal">
      <formula>"M"</formula>
    </cfRule>
    <cfRule type="cellIs" dxfId="3585" priority="4373" operator="equal">
      <formula>"R"</formula>
    </cfRule>
    <cfRule type="cellIs" dxfId="3584" priority="4374" operator="equal">
      <formula>"T"</formula>
    </cfRule>
    <cfRule type="cellIs" dxfId="3583" priority="4375" operator="equal">
      <formula>"d"</formula>
    </cfRule>
    <cfRule type="cellIs" dxfId="3582" priority="4376" operator="equal">
      <formula>"v"</formula>
    </cfRule>
  </conditionalFormatting>
  <conditionalFormatting sqref="AP19:AT19">
    <cfRule type="cellIs" dxfId="3581" priority="4360" operator="equal">
      <formula>"L"</formula>
    </cfRule>
    <cfRule type="cellIs" dxfId="3580" priority="4361" operator="equal">
      <formula>"P"</formula>
    </cfRule>
    <cfRule type="cellIs" dxfId="3579" priority="4362" operator="equal">
      <formula>"M"</formula>
    </cfRule>
    <cfRule type="cellIs" dxfId="3578" priority="4363" operator="equal">
      <formula>"R"</formula>
    </cfRule>
    <cfRule type="cellIs" dxfId="3577" priority="4364" operator="equal">
      <formula>"T"</formula>
    </cfRule>
    <cfRule type="cellIs" dxfId="3576" priority="4365" operator="equal">
      <formula>"d"</formula>
    </cfRule>
    <cfRule type="cellIs" dxfId="3575" priority="4366" operator="equal">
      <formula>"v"</formula>
    </cfRule>
  </conditionalFormatting>
  <conditionalFormatting sqref="AP19:AT19">
    <cfRule type="cellIs" dxfId="3574" priority="4359" operator="equal">
      <formula>"B"</formula>
    </cfRule>
    <cfRule type="cellIs" dxfId="3573" priority="4367" operator="equal">
      <formula>"X"</formula>
    </cfRule>
    <cfRule type="cellIs" dxfId="3572" priority="4368" operator="equal">
      <formula>"E"</formula>
    </cfRule>
    <cfRule type="cellIs" dxfId="3571" priority="4369" operator="equal">
      <formula>"A"</formula>
    </cfRule>
  </conditionalFormatting>
  <conditionalFormatting sqref="AP19:AQ19">
    <cfRule type="cellIs" dxfId="3570" priority="4352" operator="equal">
      <formula>"L"</formula>
    </cfRule>
    <cfRule type="cellIs" dxfId="3569" priority="4353" operator="equal">
      <formula>"P"</formula>
    </cfRule>
    <cfRule type="cellIs" dxfId="3568" priority="4354" operator="equal">
      <formula>"M"</formula>
    </cfRule>
    <cfRule type="cellIs" dxfId="3567" priority="4355" operator="equal">
      <formula>"R"</formula>
    </cfRule>
    <cfRule type="cellIs" dxfId="3566" priority="4356" operator="equal">
      <formula>"T"</formula>
    </cfRule>
    <cfRule type="cellIs" dxfId="3565" priority="4357" operator="equal">
      <formula>"d"</formula>
    </cfRule>
    <cfRule type="cellIs" dxfId="3564" priority="4358" operator="equal">
      <formula>"v"</formula>
    </cfRule>
  </conditionalFormatting>
  <conditionalFormatting sqref="AP19:AQ19">
    <cfRule type="cellIs" dxfId="3563" priority="4345" operator="equal">
      <formula>"L"</formula>
    </cfRule>
    <cfRule type="cellIs" dxfId="3562" priority="4346" operator="equal">
      <formula>"P"</formula>
    </cfRule>
    <cfRule type="cellIs" dxfId="3561" priority="4347" operator="equal">
      <formula>"M"</formula>
    </cfRule>
    <cfRule type="cellIs" dxfId="3560" priority="4348" operator="equal">
      <formula>"R"</formula>
    </cfRule>
    <cfRule type="cellIs" dxfId="3559" priority="4349" operator="equal">
      <formula>"T"</formula>
    </cfRule>
    <cfRule type="cellIs" dxfId="3558" priority="4350" operator="equal">
      <formula>"d"</formula>
    </cfRule>
    <cfRule type="cellIs" dxfId="3557" priority="4351" operator="equal">
      <formula>"v"</formula>
    </cfRule>
  </conditionalFormatting>
  <conditionalFormatting sqref="J4">
    <cfRule type="cellIs" dxfId="3545" priority="4327" operator="equal">
      <formula>"L"</formula>
    </cfRule>
    <cfRule type="cellIs" dxfId="3544" priority="4328" operator="equal">
      <formula>"P"</formula>
    </cfRule>
    <cfRule type="cellIs" dxfId="3543" priority="4329" operator="equal">
      <formula>"M"</formula>
    </cfRule>
    <cfRule type="cellIs" dxfId="3542" priority="4330" operator="equal">
      <formula>"R"</formula>
    </cfRule>
    <cfRule type="cellIs" dxfId="3541" priority="4331" operator="equal">
      <formula>"T"</formula>
    </cfRule>
    <cfRule type="cellIs" dxfId="3540" priority="4332" operator="equal">
      <formula>"d"</formula>
    </cfRule>
    <cfRule type="cellIs" dxfId="3539" priority="4333" operator="equal">
      <formula>"v"</formula>
    </cfRule>
  </conditionalFormatting>
  <conditionalFormatting sqref="H5">
    <cfRule type="cellIs" dxfId="3538" priority="4306" operator="equal">
      <formula>"L"</formula>
    </cfRule>
    <cfRule type="cellIs" dxfId="3537" priority="4307" operator="equal">
      <formula>"P"</formula>
    </cfRule>
    <cfRule type="cellIs" dxfId="3536" priority="4308" operator="equal">
      <formula>"M"</formula>
    </cfRule>
    <cfRule type="cellIs" dxfId="3535" priority="4309" operator="equal">
      <formula>"R"</formula>
    </cfRule>
    <cfRule type="cellIs" dxfId="3534" priority="4310" operator="equal">
      <formula>"T"</formula>
    </cfRule>
    <cfRule type="cellIs" dxfId="3533" priority="4311" operator="equal">
      <formula>"d"</formula>
    </cfRule>
    <cfRule type="cellIs" dxfId="3532" priority="4312" operator="equal">
      <formula>"v"</formula>
    </cfRule>
  </conditionalFormatting>
  <conditionalFormatting sqref="H5">
    <cfRule type="cellIs" dxfId="3531" priority="4299" operator="equal">
      <formula>"L"</formula>
    </cfRule>
    <cfRule type="cellIs" dxfId="3530" priority="4300" operator="equal">
      <formula>"P"</formula>
    </cfRule>
    <cfRule type="cellIs" dxfId="3529" priority="4301" operator="equal">
      <formula>"M"</formula>
    </cfRule>
    <cfRule type="cellIs" dxfId="3528" priority="4302" operator="equal">
      <formula>"R"</formula>
    </cfRule>
    <cfRule type="cellIs" dxfId="3527" priority="4303" operator="equal">
      <formula>"T"</formula>
    </cfRule>
    <cfRule type="cellIs" dxfId="3526" priority="4304" operator="equal">
      <formula>"d"</formula>
    </cfRule>
    <cfRule type="cellIs" dxfId="3525" priority="4305" operator="equal">
      <formula>"v"</formula>
    </cfRule>
  </conditionalFormatting>
  <conditionalFormatting sqref="H5">
    <cfRule type="cellIs" dxfId="3524" priority="4292" operator="equal">
      <formula>"L"</formula>
    </cfRule>
    <cfRule type="cellIs" dxfId="3523" priority="4293" operator="equal">
      <formula>"P"</formula>
    </cfRule>
    <cfRule type="cellIs" dxfId="3522" priority="4294" operator="equal">
      <formula>"M"</formula>
    </cfRule>
    <cfRule type="cellIs" dxfId="3521" priority="4295" operator="equal">
      <formula>"R"</formula>
    </cfRule>
    <cfRule type="cellIs" dxfId="3520" priority="4296" operator="equal">
      <formula>"T"</formula>
    </cfRule>
    <cfRule type="cellIs" dxfId="3519" priority="4297" operator="equal">
      <formula>"d"</formula>
    </cfRule>
    <cfRule type="cellIs" dxfId="3518" priority="4298" operator="equal">
      <formula>"v"</formula>
    </cfRule>
  </conditionalFormatting>
  <conditionalFormatting sqref="O5:S7 O8:U8">
    <cfRule type="cellIs" dxfId="186" priority="4257" operator="equal">
      <formula>"L"</formula>
    </cfRule>
    <cfRule type="cellIs" dxfId="185" priority="4258" operator="equal">
      <formula>"P"</formula>
    </cfRule>
    <cfRule type="cellIs" dxfId="184" priority="4259" operator="equal">
      <formula>"M"</formula>
    </cfRule>
    <cfRule type="cellIs" dxfId="183" priority="4260" operator="equal">
      <formula>"R"</formula>
    </cfRule>
    <cfRule type="cellIs" dxfId="182" priority="4261" operator="equal">
      <formula>"T"</formula>
    </cfRule>
    <cfRule type="cellIs" dxfId="181" priority="4262" operator="equal">
      <formula>"d"</formula>
    </cfRule>
    <cfRule type="cellIs" dxfId="180" priority="4263" operator="equal">
      <formula>"v"</formula>
    </cfRule>
  </conditionalFormatting>
  <conditionalFormatting sqref="O5:S7 O8:U8">
    <cfRule type="cellIs" dxfId="179" priority="4256" operator="equal">
      <formula>"B"</formula>
    </cfRule>
    <cfRule type="cellIs" dxfId="178" priority="4264" operator="equal">
      <formula>"X"</formula>
    </cfRule>
    <cfRule type="cellIs" dxfId="177" priority="4265" operator="equal">
      <formula>"E"</formula>
    </cfRule>
    <cfRule type="cellIs" dxfId="176" priority="4266" operator="equal">
      <formula>"A"</formula>
    </cfRule>
  </conditionalFormatting>
  <conditionalFormatting sqref="R6:R8">
    <cfRule type="cellIs" dxfId="3517" priority="4249" operator="equal">
      <formula>"L"</formula>
    </cfRule>
    <cfRule type="cellIs" dxfId="3516" priority="4250" operator="equal">
      <formula>"P"</formula>
    </cfRule>
    <cfRule type="cellIs" dxfId="3515" priority="4251" operator="equal">
      <formula>"M"</formula>
    </cfRule>
    <cfRule type="cellIs" dxfId="3514" priority="4252" operator="equal">
      <formula>"R"</formula>
    </cfRule>
    <cfRule type="cellIs" dxfId="3513" priority="4253" operator="equal">
      <formula>"T"</formula>
    </cfRule>
    <cfRule type="cellIs" dxfId="3512" priority="4254" operator="equal">
      <formula>"d"</formula>
    </cfRule>
    <cfRule type="cellIs" dxfId="3511" priority="4255" operator="equal">
      <formula>"v"</formula>
    </cfRule>
  </conditionalFormatting>
  <conditionalFormatting sqref="O5:S5">
    <cfRule type="cellIs" dxfId="3510" priority="4242" operator="equal">
      <formula>"L"</formula>
    </cfRule>
    <cfRule type="cellIs" dxfId="3509" priority="4243" operator="equal">
      <formula>"P"</formula>
    </cfRule>
    <cfRule type="cellIs" dxfId="3508" priority="4244" operator="equal">
      <formula>"M"</formula>
    </cfRule>
    <cfRule type="cellIs" dxfId="3507" priority="4245" operator="equal">
      <formula>"R"</formula>
    </cfRule>
    <cfRule type="cellIs" dxfId="3506" priority="4246" operator="equal">
      <formula>"T"</formula>
    </cfRule>
    <cfRule type="cellIs" dxfId="3505" priority="4247" operator="equal">
      <formula>"d"</formula>
    </cfRule>
    <cfRule type="cellIs" dxfId="3504" priority="4248" operator="equal">
      <formula>"v"</formula>
    </cfRule>
  </conditionalFormatting>
  <conditionalFormatting sqref="O5:S5">
    <cfRule type="cellIs" dxfId="3503" priority="4238" operator="equal">
      <formula>"B"</formula>
    </cfRule>
    <cfRule type="cellIs" dxfId="3502" priority="4239" operator="equal">
      <formula>"X"</formula>
    </cfRule>
    <cfRule type="cellIs" dxfId="3501" priority="4240" operator="equal">
      <formula>"E"</formula>
    </cfRule>
    <cfRule type="cellIs" dxfId="3500" priority="4241" operator="equal">
      <formula>"A"</formula>
    </cfRule>
  </conditionalFormatting>
  <conditionalFormatting sqref="O6:S7">
    <cfRule type="cellIs" dxfId="211" priority="4231" operator="equal">
      <formula>"L"</formula>
    </cfRule>
    <cfRule type="cellIs" dxfId="210" priority="4232" operator="equal">
      <formula>"P"</formula>
    </cfRule>
    <cfRule type="cellIs" dxfId="209" priority="4233" operator="equal">
      <formula>"M"</formula>
    </cfRule>
    <cfRule type="cellIs" dxfId="208" priority="4234" operator="equal">
      <formula>"R"</formula>
    </cfRule>
    <cfRule type="cellIs" dxfId="207" priority="4235" operator="equal">
      <formula>"T"</formula>
    </cfRule>
    <cfRule type="cellIs" dxfId="206" priority="4236" operator="equal">
      <formula>"d"</formula>
    </cfRule>
    <cfRule type="cellIs" dxfId="205" priority="4237" operator="equal">
      <formula>"v"</formula>
    </cfRule>
  </conditionalFormatting>
  <conditionalFormatting sqref="O6:S7">
    <cfRule type="cellIs" dxfId="204" priority="4227" operator="equal">
      <formula>"B"</formula>
    </cfRule>
    <cfRule type="cellIs" dxfId="203" priority="4228" operator="equal">
      <formula>"X"</formula>
    </cfRule>
    <cfRule type="cellIs" dxfId="202" priority="4229" operator="equal">
      <formula>"E"</formula>
    </cfRule>
    <cfRule type="cellIs" dxfId="201" priority="4230" operator="equal">
      <formula>"A"</formula>
    </cfRule>
  </conditionalFormatting>
  <conditionalFormatting sqref="O6:S7">
    <cfRule type="cellIs" dxfId="200" priority="4220" operator="equal">
      <formula>"L"</formula>
    </cfRule>
    <cfRule type="cellIs" dxfId="199" priority="4221" operator="equal">
      <formula>"P"</formula>
    </cfRule>
    <cfRule type="cellIs" dxfId="198" priority="4222" operator="equal">
      <formula>"M"</formula>
    </cfRule>
    <cfRule type="cellIs" dxfId="197" priority="4223" operator="equal">
      <formula>"R"</formula>
    </cfRule>
    <cfRule type="cellIs" dxfId="196" priority="4224" operator="equal">
      <formula>"T"</formula>
    </cfRule>
    <cfRule type="cellIs" dxfId="195" priority="4225" operator="equal">
      <formula>"d"</formula>
    </cfRule>
    <cfRule type="cellIs" dxfId="194" priority="4226" operator="equal">
      <formula>"v"</formula>
    </cfRule>
  </conditionalFormatting>
  <conditionalFormatting sqref="O5:S5">
    <cfRule type="cellIs" dxfId="3499" priority="4213" operator="equal">
      <formula>"L"</formula>
    </cfRule>
    <cfRule type="cellIs" dxfId="3498" priority="4214" operator="equal">
      <formula>"P"</formula>
    </cfRule>
    <cfRule type="cellIs" dxfId="3497" priority="4215" operator="equal">
      <formula>"M"</formula>
    </cfRule>
    <cfRule type="cellIs" dxfId="3496" priority="4216" operator="equal">
      <formula>"R"</formula>
    </cfRule>
    <cfRule type="cellIs" dxfId="3495" priority="4217" operator="equal">
      <formula>"T"</formula>
    </cfRule>
    <cfRule type="cellIs" dxfId="3494" priority="4218" operator="equal">
      <formula>"d"</formula>
    </cfRule>
    <cfRule type="cellIs" dxfId="3493" priority="4219" operator="equal">
      <formula>"v"</formula>
    </cfRule>
  </conditionalFormatting>
  <conditionalFormatting sqref="O6:S7">
    <cfRule type="cellIs" dxfId="193" priority="4206" operator="equal">
      <formula>"L"</formula>
    </cfRule>
    <cfRule type="cellIs" dxfId="192" priority="4207" operator="equal">
      <formula>"P"</formula>
    </cfRule>
    <cfRule type="cellIs" dxfId="191" priority="4208" operator="equal">
      <formula>"M"</formula>
    </cfRule>
    <cfRule type="cellIs" dxfId="190" priority="4209" operator="equal">
      <formula>"R"</formula>
    </cfRule>
    <cfRule type="cellIs" dxfId="189" priority="4210" operator="equal">
      <formula>"T"</formula>
    </cfRule>
    <cfRule type="cellIs" dxfId="188" priority="4211" operator="equal">
      <formula>"d"</formula>
    </cfRule>
    <cfRule type="cellIs" dxfId="187" priority="4212" operator="equal">
      <formula>"v"</formula>
    </cfRule>
  </conditionalFormatting>
  <conditionalFormatting sqref="O4:S4">
    <cfRule type="cellIs" dxfId="3474" priority="4178" operator="equal">
      <formula>"L"</formula>
    </cfRule>
    <cfRule type="cellIs" dxfId="3473" priority="4179" operator="equal">
      <formula>"P"</formula>
    </cfRule>
    <cfRule type="cellIs" dxfId="3472" priority="4180" operator="equal">
      <formula>"M"</formula>
    </cfRule>
    <cfRule type="cellIs" dxfId="3471" priority="4181" operator="equal">
      <formula>"R"</formula>
    </cfRule>
    <cfRule type="cellIs" dxfId="3470" priority="4182" operator="equal">
      <formula>"T"</formula>
    </cfRule>
    <cfRule type="cellIs" dxfId="3469" priority="4183" operator="equal">
      <formula>"d"</formula>
    </cfRule>
    <cfRule type="cellIs" dxfId="3468" priority="4184" operator="equal">
      <formula>"v"</formula>
    </cfRule>
  </conditionalFormatting>
  <conditionalFormatting sqref="O4:S4">
    <cfRule type="cellIs" dxfId="3467" priority="4177" operator="equal">
      <formula>"B"</formula>
    </cfRule>
    <cfRule type="cellIs" dxfId="3466" priority="4185" operator="equal">
      <formula>"X"</formula>
    </cfRule>
    <cfRule type="cellIs" dxfId="3465" priority="4186" operator="equal">
      <formula>"E"</formula>
    </cfRule>
    <cfRule type="cellIs" dxfId="3464" priority="4187" operator="equal">
      <formula>"A"</formula>
    </cfRule>
  </conditionalFormatting>
  <conditionalFormatting sqref="X4:AA4">
    <cfRule type="cellIs" dxfId="3463" priority="4167" operator="equal">
      <formula>"L"</formula>
    </cfRule>
    <cfRule type="cellIs" dxfId="3462" priority="4168" operator="equal">
      <formula>"P"</formula>
    </cfRule>
    <cfRule type="cellIs" dxfId="3461" priority="4169" operator="equal">
      <formula>"M"</formula>
    </cfRule>
    <cfRule type="cellIs" dxfId="3460" priority="4170" operator="equal">
      <formula>"R"</formula>
    </cfRule>
    <cfRule type="cellIs" dxfId="3459" priority="4171" operator="equal">
      <formula>"T"</formula>
    </cfRule>
    <cfRule type="cellIs" dxfId="3458" priority="4172" operator="equal">
      <formula>"d"</formula>
    </cfRule>
    <cfRule type="cellIs" dxfId="3457" priority="4173" operator="equal">
      <formula>"v"</formula>
    </cfRule>
  </conditionalFormatting>
  <conditionalFormatting sqref="X4:AA4">
    <cfRule type="cellIs" dxfId="3456" priority="4166" operator="equal">
      <formula>"B"</formula>
    </cfRule>
    <cfRule type="cellIs" dxfId="3455" priority="4174" operator="equal">
      <formula>"X"</formula>
    </cfRule>
    <cfRule type="cellIs" dxfId="3454" priority="4175" operator="equal">
      <formula>"E"</formula>
    </cfRule>
    <cfRule type="cellIs" dxfId="3453" priority="4176" operator="equal">
      <formula>"A"</formula>
    </cfRule>
  </conditionalFormatting>
  <conditionalFormatting sqref="AY9:BC9">
    <cfRule type="cellIs" dxfId="3452" priority="4156" operator="equal">
      <formula>"L"</formula>
    </cfRule>
    <cfRule type="cellIs" dxfId="3451" priority="4157" operator="equal">
      <formula>"P"</formula>
    </cfRule>
    <cfRule type="cellIs" dxfId="3450" priority="4158" operator="equal">
      <formula>"M"</formula>
    </cfRule>
    <cfRule type="cellIs" dxfId="3449" priority="4159" operator="equal">
      <formula>"R"</formula>
    </cfRule>
    <cfRule type="cellIs" dxfId="3448" priority="4160" operator="equal">
      <formula>"T"</formula>
    </cfRule>
    <cfRule type="cellIs" dxfId="3447" priority="4161" operator="equal">
      <formula>"d"</formula>
    </cfRule>
    <cfRule type="cellIs" dxfId="3446" priority="4162" operator="equal">
      <formula>"v"</formula>
    </cfRule>
  </conditionalFormatting>
  <conditionalFormatting sqref="AY9:BC9">
    <cfRule type="cellIs" dxfId="3445" priority="4155" operator="equal">
      <formula>"B"</formula>
    </cfRule>
    <cfRule type="cellIs" dxfId="3444" priority="4163" operator="equal">
      <formula>"X"</formula>
    </cfRule>
    <cfRule type="cellIs" dxfId="3443" priority="4164" operator="equal">
      <formula>"E"</formula>
    </cfRule>
    <cfRule type="cellIs" dxfId="3442" priority="4165" operator="equal">
      <formula>"A"</formula>
    </cfRule>
  </conditionalFormatting>
  <conditionalFormatting sqref="AY9:AZ9">
    <cfRule type="cellIs" dxfId="3441" priority="4148" operator="equal">
      <formula>"L"</formula>
    </cfRule>
    <cfRule type="cellIs" dxfId="3440" priority="4149" operator="equal">
      <formula>"P"</formula>
    </cfRule>
    <cfRule type="cellIs" dxfId="3439" priority="4150" operator="equal">
      <formula>"M"</formula>
    </cfRule>
    <cfRule type="cellIs" dxfId="3438" priority="4151" operator="equal">
      <formula>"R"</formula>
    </cfRule>
    <cfRule type="cellIs" dxfId="3437" priority="4152" operator="equal">
      <formula>"T"</formula>
    </cfRule>
    <cfRule type="cellIs" dxfId="3436" priority="4153" operator="equal">
      <formula>"d"</formula>
    </cfRule>
    <cfRule type="cellIs" dxfId="3435" priority="4154" operator="equal">
      <formula>"v"</formula>
    </cfRule>
  </conditionalFormatting>
  <conditionalFormatting sqref="AY9:AZ9">
    <cfRule type="cellIs" dxfId="3434" priority="4141" operator="equal">
      <formula>"L"</formula>
    </cfRule>
    <cfRule type="cellIs" dxfId="3433" priority="4142" operator="equal">
      <formula>"P"</formula>
    </cfRule>
    <cfRule type="cellIs" dxfId="3432" priority="4143" operator="equal">
      <formula>"M"</formula>
    </cfRule>
    <cfRule type="cellIs" dxfId="3431" priority="4144" operator="equal">
      <formula>"R"</formula>
    </cfRule>
    <cfRule type="cellIs" dxfId="3430" priority="4145" operator="equal">
      <formula>"T"</formula>
    </cfRule>
    <cfRule type="cellIs" dxfId="3429" priority="4146" operator="equal">
      <formula>"d"</formula>
    </cfRule>
    <cfRule type="cellIs" dxfId="3428" priority="4147" operator="equal">
      <formula>"v"</formula>
    </cfRule>
  </conditionalFormatting>
  <conditionalFormatting sqref="O19:S19">
    <cfRule type="cellIs" dxfId="3427" priority="4131" operator="equal">
      <formula>"L"</formula>
    </cfRule>
    <cfRule type="cellIs" dxfId="3426" priority="4132" operator="equal">
      <formula>"P"</formula>
    </cfRule>
    <cfRule type="cellIs" dxfId="3425" priority="4133" operator="equal">
      <formula>"M"</formula>
    </cfRule>
    <cfRule type="cellIs" dxfId="3424" priority="4134" operator="equal">
      <formula>"R"</formula>
    </cfRule>
    <cfRule type="cellIs" dxfId="3423" priority="4135" operator="equal">
      <formula>"T"</formula>
    </cfRule>
    <cfRule type="cellIs" dxfId="3422" priority="4136" operator="equal">
      <formula>"d"</formula>
    </cfRule>
    <cfRule type="cellIs" dxfId="3421" priority="4137" operator="equal">
      <formula>"v"</formula>
    </cfRule>
  </conditionalFormatting>
  <conditionalFormatting sqref="O19:S19">
    <cfRule type="cellIs" dxfId="3420" priority="4130" operator="equal">
      <formula>"B"</formula>
    </cfRule>
    <cfRule type="cellIs" dxfId="3419" priority="4138" operator="equal">
      <formula>"X"</formula>
    </cfRule>
    <cfRule type="cellIs" dxfId="3418" priority="4139" operator="equal">
      <formula>"E"</formula>
    </cfRule>
    <cfRule type="cellIs" dxfId="3417" priority="4140" operator="equal">
      <formula>"A"</formula>
    </cfRule>
  </conditionalFormatting>
  <conditionalFormatting sqref="O19:P19">
    <cfRule type="cellIs" dxfId="3416" priority="4123" operator="equal">
      <formula>"L"</formula>
    </cfRule>
    <cfRule type="cellIs" dxfId="3415" priority="4124" operator="equal">
      <formula>"P"</formula>
    </cfRule>
    <cfRule type="cellIs" dxfId="3414" priority="4125" operator="equal">
      <formula>"M"</formula>
    </cfRule>
    <cfRule type="cellIs" dxfId="3413" priority="4126" operator="equal">
      <formula>"R"</formula>
    </cfRule>
    <cfRule type="cellIs" dxfId="3412" priority="4127" operator="equal">
      <formula>"T"</formula>
    </cfRule>
    <cfRule type="cellIs" dxfId="3411" priority="4128" operator="equal">
      <formula>"d"</formula>
    </cfRule>
    <cfRule type="cellIs" dxfId="3410" priority="4129" operator="equal">
      <formula>"v"</formula>
    </cfRule>
  </conditionalFormatting>
  <conditionalFormatting sqref="O19:P19">
    <cfRule type="cellIs" dxfId="3409" priority="4116" operator="equal">
      <formula>"L"</formula>
    </cfRule>
    <cfRule type="cellIs" dxfId="3408" priority="4117" operator="equal">
      <formula>"P"</formula>
    </cfRule>
    <cfRule type="cellIs" dxfId="3407" priority="4118" operator="equal">
      <formula>"M"</formula>
    </cfRule>
    <cfRule type="cellIs" dxfId="3406" priority="4119" operator="equal">
      <formula>"R"</formula>
    </cfRule>
    <cfRule type="cellIs" dxfId="3405" priority="4120" operator="equal">
      <formula>"T"</formula>
    </cfRule>
    <cfRule type="cellIs" dxfId="3404" priority="4121" operator="equal">
      <formula>"d"</formula>
    </cfRule>
    <cfRule type="cellIs" dxfId="3403" priority="4122" operator="equal">
      <formula>"v"</formula>
    </cfRule>
  </conditionalFormatting>
  <conditionalFormatting sqref="P19">
    <cfRule type="cellIs" dxfId="3402" priority="4109" operator="equal">
      <formula>"L"</formula>
    </cfRule>
    <cfRule type="cellIs" dxfId="3401" priority="4110" operator="equal">
      <formula>"P"</formula>
    </cfRule>
    <cfRule type="cellIs" dxfId="3400" priority="4111" operator="equal">
      <formula>"M"</formula>
    </cfRule>
    <cfRule type="cellIs" dxfId="3399" priority="4112" operator="equal">
      <formula>"R"</formula>
    </cfRule>
    <cfRule type="cellIs" dxfId="3398" priority="4113" operator="equal">
      <formula>"T"</formula>
    </cfRule>
    <cfRule type="cellIs" dxfId="3397" priority="4114" operator="equal">
      <formula>"d"</formula>
    </cfRule>
    <cfRule type="cellIs" dxfId="3396" priority="4115" operator="equal">
      <formula>"v"</formula>
    </cfRule>
  </conditionalFormatting>
  <conditionalFormatting sqref="X14:AB14">
    <cfRule type="cellIs" dxfId="3395" priority="4099" operator="equal">
      <formula>"L"</formula>
    </cfRule>
    <cfRule type="cellIs" dxfId="3394" priority="4100" operator="equal">
      <formula>"P"</formula>
    </cfRule>
    <cfRule type="cellIs" dxfId="3393" priority="4101" operator="equal">
      <formula>"M"</formula>
    </cfRule>
    <cfRule type="cellIs" dxfId="3392" priority="4102" operator="equal">
      <formula>"R"</formula>
    </cfRule>
    <cfRule type="cellIs" dxfId="3391" priority="4103" operator="equal">
      <formula>"T"</formula>
    </cfRule>
    <cfRule type="cellIs" dxfId="3390" priority="4104" operator="equal">
      <formula>"d"</formula>
    </cfRule>
    <cfRule type="cellIs" dxfId="3389" priority="4105" operator="equal">
      <formula>"v"</formula>
    </cfRule>
  </conditionalFormatting>
  <conditionalFormatting sqref="X14:AB14">
    <cfRule type="cellIs" dxfId="3388" priority="4098" operator="equal">
      <formula>"B"</formula>
    </cfRule>
    <cfRule type="cellIs" dxfId="3387" priority="4106" operator="equal">
      <formula>"X"</formula>
    </cfRule>
    <cfRule type="cellIs" dxfId="3386" priority="4107" operator="equal">
      <formula>"E"</formula>
    </cfRule>
    <cfRule type="cellIs" dxfId="3385" priority="4108" operator="equal">
      <formula>"A"</formula>
    </cfRule>
  </conditionalFormatting>
  <conditionalFormatting sqref="Z14:AB14">
    <cfRule type="cellIs" dxfId="3384" priority="4091" operator="equal">
      <formula>"L"</formula>
    </cfRule>
    <cfRule type="cellIs" dxfId="3383" priority="4092" operator="equal">
      <formula>"P"</formula>
    </cfRule>
    <cfRule type="cellIs" dxfId="3382" priority="4093" operator="equal">
      <formula>"M"</formula>
    </cfRule>
    <cfRule type="cellIs" dxfId="3381" priority="4094" operator="equal">
      <formula>"R"</formula>
    </cfRule>
    <cfRule type="cellIs" dxfId="3380" priority="4095" operator="equal">
      <formula>"T"</formula>
    </cfRule>
    <cfRule type="cellIs" dxfId="3379" priority="4096" operator="equal">
      <formula>"d"</formula>
    </cfRule>
    <cfRule type="cellIs" dxfId="3378" priority="4097" operator="equal">
      <formula>"v"</formula>
    </cfRule>
  </conditionalFormatting>
  <conditionalFormatting sqref="Z14">
    <cfRule type="cellIs" dxfId="3377" priority="4084" operator="equal">
      <formula>"L"</formula>
    </cfRule>
    <cfRule type="cellIs" dxfId="3376" priority="4085" operator="equal">
      <formula>"P"</formula>
    </cfRule>
    <cfRule type="cellIs" dxfId="3375" priority="4086" operator="equal">
      <formula>"M"</formula>
    </cfRule>
    <cfRule type="cellIs" dxfId="3374" priority="4087" operator="equal">
      <formula>"R"</formula>
    </cfRule>
    <cfRule type="cellIs" dxfId="3373" priority="4088" operator="equal">
      <formula>"T"</formula>
    </cfRule>
    <cfRule type="cellIs" dxfId="3372" priority="4089" operator="equal">
      <formula>"d"</formula>
    </cfRule>
    <cfRule type="cellIs" dxfId="3371" priority="4090" operator="equal">
      <formula>"v"</formula>
    </cfRule>
  </conditionalFormatting>
  <conditionalFormatting sqref="AB14">
    <cfRule type="cellIs" dxfId="3370" priority="4077" operator="equal">
      <formula>"L"</formula>
    </cfRule>
    <cfRule type="cellIs" dxfId="3369" priority="4078" operator="equal">
      <formula>"P"</formula>
    </cfRule>
    <cfRule type="cellIs" dxfId="3368" priority="4079" operator="equal">
      <formula>"M"</formula>
    </cfRule>
    <cfRule type="cellIs" dxfId="3367" priority="4080" operator="equal">
      <formula>"R"</formula>
    </cfRule>
    <cfRule type="cellIs" dxfId="3366" priority="4081" operator="equal">
      <formula>"T"</formula>
    </cfRule>
    <cfRule type="cellIs" dxfId="3365" priority="4082" operator="equal">
      <formula>"d"</formula>
    </cfRule>
    <cfRule type="cellIs" dxfId="3364" priority="4083" operator="equal">
      <formula>"v"</formula>
    </cfRule>
  </conditionalFormatting>
  <conditionalFormatting sqref="X14">
    <cfRule type="cellIs" dxfId="3363" priority="4070" operator="equal">
      <formula>"L"</formula>
    </cfRule>
    <cfRule type="cellIs" dxfId="3362" priority="4071" operator="equal">
      <formula>"P"</formula>
    </cfRule>
    <cfRule type="cellIs" dxfId="3361" priority="4072" operator="equal">
      <formula>"M"</formula>
    </cfRule>
    <cfRule type="cellIs" dxfId="3360" priority="4073" operator="equal">
      <formula>"R"</formula>
    </cfRule>
    <cfRule type="cellIs" dxfId="3359" priority="4074" operator="equal">
      <formula>"T"</formula>
    </cfRule>
    <cfRule type="cellIs" dxfId="3358" priority="4075" operator="equal">
      <formula>"d"</formula>
    </cfRule>
    <cfRule type="cellIs" dxfId="3357" priority="4076" operator="equal">
      <formula>"v"</formula>
    </cfRule>
  </conditionalFormatting>
  <conditionalFormatting sqref="AA14">
    <cfRule type="cellIs" dxfId="3356" priority="4056" operator="equal">
      <formula>"L"</formula>
    </cfRule>
    <cfRule type="cellIs" dxfId="3355" priority="4057" operator="equal">
      <formula>"P"</formula>
    </cfRule>
    <cfRule type="cellIs" dxfId="3354" priority="4058" operator="equal">
      <formula>"M"</formula>
    </cfRule>
    <cfRule type="cellIs" dxfId="3353" priority="4059" operator="equal">
      <formula>"R"</formula>
    </cfRule>
    <cfRule type="cellIs" dxfId="3352" priority="4060" operator="equal">
      <formula>"T"</formula>
    </cfRule>
    <cfRule type="cellIs" dxfId="3351" priority="4061" operator="equal">
      <formula>"d"</formula>
    </cfRule>
    <cfRule type="cellIs" dxfId="3350" priority="4062" operator="equal">
      <formula>"v"</formula>
    </cfRule>
  </conditionalFormatting>
  <conditionalFormatting sqref="Y14:Z14">
    <cfRule type="cellIs" dxfId="3349" priority="4049" operator="equal">
      <formula>"L"</formula>
    </cfRule>
    <cfRule type="cellIs" dxfId="3348" priority="4050" operator="equal">
      <formula>"P"</formula>
    </cfRule>
    <cfRule type="cellIs" dxfId="3347" priority="4051" operator="equal">
      <formula>"M"</formula>
    </cfRule>
    <cfRule type="cellIs" dxfId="3346" priority="4052" operator="equal">
      <formula>"R"</formula>
    </cfRule>
    <cfRule type="cellIs" dxfId="3345" priority="4053" operator="equal">
      <formula>"T"</formula>
    </cfRule>
    <cfRule type="cellIs" dxfId="3344" priority="4054" operator="equal">
      <formula>"d"</formula>
    </cfRule>
    <cfRule type="cellIs" dxfId="3343" priority="4055" operator="equal">
      <formula>"v"</formula>
    </cfRule>
  </conditionalFormatting>
  <conditionalFormatting sqref="Z14">
    <cfRule type="cellIs" dxfId="3342" priority="4042" operator="equal">
      <formula>"L"</formula>
    </cfRule>
    <cfRule type="cellIs" dxfId="3341" priority="4043" operator="equal">
      <formula>"P"</formula>
    </cfRule>
    <cfRule type="cellIs" dxfId="3340" priority="4044" operator="equal">
      <formula>"M"</formula>
    </cfRule>
    <cfRule type="cellIs" dxfId="3339" priority="4045" operator="equal">
      <formula>"R"</formula>
    </cfRule>
    <cfRule type="cellIs" dxfId="3338" priority="4046" operator="equal">
      <formula>"T"</formula>
    </cfRule>
    <cfRule type="cellIs" dxfId="3337" priority="4047" operator="equal">
      <formula>"d"</formula>
    </cfRule>
    <cfRule type="cellIs" dxfId="3336" priority="4048" operator="equal">
      <formula>"v"</formula>
    </cfRule>
  </conditionalFormatting>
  <conditionalFormatting sqref="Z14">
    <cfRule type="cellIs" dxfId="3335" priority="4035" operator="equal">
      <formula>"L"</formula>
    </cfRule>
    <cfRule type="cellIs" dxfId="3334" priority="4036" operator="equal">
      <formula>"P"</formula>
    </cfRule>
    <cfRule type="cellIs" dxfId="3333" priority="4037" operator="equal">
      <formula>"M"</formula>
    </cfRule>
    <cfRule type="cellIs" dxfId="3332" priority="4038" operator="equal">
      <formula>"R"</formula>
    </cfRule>
    <cfRule type="cellIs" dxfId="3331" priority="4039" operator="equal">
      <formula>"T"</formula>
    </cfRule>
    <cfRule type="cellIs" dxfId="3330" priority="4040" operator="equal">
      <formula>"d"</formula>
    </cfRule>
    <cfRule type="cellIs" dxfId="3329" priority="4041" operator="equal">
      <formula>"v"</formula>
    </cfRule>
  </conditionalFormatting>
  <conditionalFormatting sqref="G8:J8 G9 F8:F9">
    <cfRule type="cellIs" dxfId="3328" priority="4025" operator="equal">
      <formula>"L"</formula>
    </cfRule>
    <cfRule type="cellIs" dxfId="3327" priority="4026" operator="equal">
      <formula>"P"</formula>
    </cfRule>
    <cfRule type="cellIs" dxfId="3326" priority="4027" operator="equal">
      <formula>"M"</formula>
    </cfRule>
    <cfRule type="cellIs" dxfId="3325" priority="4028" operator="equal">
      <formula>"R"</formula>
    </cfRule>
    <cfRule type="cellIs" dxfId="3324" priority="4029" operator="equal">
      <formula>"T"</formula>
    </cfRule>
    <cfRule type="cellIs" dxfId="3323" priority="4030" operator="equal">
      <formula>"d"</formula>
    </cfRule>
    <cfRule type="cellIs" dxfId="3322" priority="4031" operator="equal">
      <formula>"v"</formula>
    </cfRule>
  </conditionalFormatting>
  <conditionalFormatting sqref="G8:J8 G9 F8:F9">
    <cfRule type="cellIs" dxfId="3321" priority="4024" operator="equal">
      <formula>"B"</formula>
    </cfRule>
    <cfRule type="cellIs" dxfId="3320" priority="4032" operator="equal">
      <formula>"X"</formula>
    </cfRule>
    <cfRule type="cellIs" dxfId="3319" priority="4033" operator="equal">
      <formula>"E"</formula>
    </cfRule>
    <cfRule type="cellIs" dxfId="3318" priority="4034" operator="equal">
      <formula>"A"</formula>
    </cfRule>
  </conditionalFormatting>
  <conditionalFormatting sqref="G8:J8 G9 F8:F9">
    <cfRule type="cellIs" dxfId="3317" priority="4017" operator="equal">
      <formula>"L"</formula>
    </cfRule>
    <cfRule type="cellIs" dxfId="3316" priority="4018" operator="equal">
      <formula>"P"</formula>
    </cfRule>
    <cfRule type="cellIs" dxfId="3315" priority="4019" operator="equal">
      <formula>"M"</formula>
    </cfRule>
    <cfRule type="cellIs" dxfId="3314" priority="4020" operator="equal">
      <formula>"R"</formula>
    </cfRule>
    <cfRule type="cellIs" dxfId="3313" priority="4021" operator="equal">
      <formula>"T"</formula>
    </cfRule>
    <cfRule type="cellIs" dxfId="3312" priority="4022" operator="equal">
      <formula>"d"</formula>
    </cfRule>
    <cfRule type="cellIs" dxfId="3311" priority="4023" operator="equal">
      <formula>"v"</formula>
    </cfRule>
  </conditionalFormatting>
  <conditionalFormatting sqref="G8:J8 G9 F8:F9">
    <cfRule type="cellIs" dxfId="3310" priority="4010" operator="equal">
      <formula>"L"</formula>
    </cfRule>
    <cfRule type="cellIs" dxfId="3309" priority="4011" operator="equal">
      <formula>"P"</formula>
    </cfRule>
    <cfRule type="cellIs" dxfId="3308" priority="4012" operator="equal">
      <formula>"M"</formula>
    </cfRule>
    <cfRule type="cellIs" dxfId="3307" priority="4013" operator="equal">
      <formula>"R"</formula>
    </cfRule>
    <cfRule type="cellIs" dxfId="3306" priority="4014" operator="equal">
      <formula>"T"</formula>
    </cfRule>
    <cfRule type="cellIs" dxfId="3305" priority="4015" operator="equal">
      <formula>"d"</formula>
    </cfRule>
    <cfRule type="cellIs" dxfId="3304" priority="4016" operator="equal">
      <formula>"v"</formula>
    </cfRule>
  </conditionalFormatting>
  <conditionalFormatting sqref="I8">
    <cfRule type="cellIs" dxfId="3303" priority="4003" operator="equal">
      <formula>"L"</formula>
    </cfRule>
    <cfRule type="cellIs" dxfId="3302" priority="4004" operator="equal">
      <formula>"P"</formula>
    </cfRule>
    <cfRule type="cellIs" dxfId="3301" priority="4005" operator="equal">
      <formula>"M"</formula>
    </cfRule>
    <cfRule type="cellIs" dxfId="3300" priority="4006" operator="equal">
      <formula>"R"</formula>
    </cfRule>
    <cfRule type="cellIs" dxfId="3299" priority="4007" operator="equal">
      <formula>"T"</formula>
    </cfRule>
    <cfRule type="cellIs" dxfId="3298" priority="4008" operator="equal">
      <formula>"d"</formula>
    </cfRule>
    <cfRule type="cellIs" dxfId="3297" priority="4009" operator="equal">
      <formula>"v"</formula>
    </cfRule>
  </conditionalFormatting>
  <conditionalFormatting sqref="F6:J6">
    <cfRule type="cellIs" dxfId="3296" priority="3993" operator="equal">
      <formula>"L"</formula>
    </cfRule>
    <cfRule type="cellIs" dxfId="3295" priority="3994" operator="equal">
      <formula>"P"</formula>
    </cfRule>
    <cfRule type="cellIs" dxfId="3294" priority="3995" operator="equal">
      <formula>"M"</formula>
    </cfRule>
    <cfRule type="cellIs" dxfId="3293" priority="3996" operator="equal">
      <formula>"R"</formula>
    </cfRule>
    <cfRule type="cellIs" dxfId="3292" priority="3997" operator="equal">
      <formula>"T"</formula>
    </cfRule>
    <cfRule type="cellIs" dxfId="3291" priority="3998" operator="equal">
      <formula>"d"</formula>
    </cfRule>
    <cfRule type="cellIs" dxfId="3290" priority="3999" operator="equal">
      <formula>"v"</formula>
    </cfRule>
  </conditionalFormatting>
  <conditionalFormatting sqref="F6:J6">
    <cfRule type="cellIs" dxfId="3289" priority="3992" operator="equal">
      <formula>"B"</formula>
    </cfRule>
    <cfRule type="cellIs" dxfId="3288" priority="4000" operator="equal">
      <formula>"X"</formula>
    </cfRule>
    <cfRule type="cellIs" dxfId="3287" priority="4001" operator="equal">
      <formula>"E"</formula>
    </cfRule>
    <cfRule type="cellIs" dxfId="3286" priority="4002" operator="equal">
      <formula>"A"</formula>
    </cfRule>
  </conditionalFormatting>
  <conditionalFormatting sqref="F6:J6">
    <cfRule type="cellIs" dxfId="3285" priority="3985" operator="equal">
      <formula>"L"</formula>
    </cfRule>
    <cfRule type="cellIs" dxfId="3284" priority="3986" operator="equal">
      <formula>"P"</formula>
    </cfRule>
    <cfRule type="cellIs" dxfId="3283" priority="3987" operator="equal">
      <formula>"M"</formula>
    </cfRule>
    <cfRule type="cellIs" dxfId="3282" priority="3988" operator="equal">
      <formula>"R"</formula>
    </cfRule>
    <cfRule type="cellIs" dxfId="3281" priority="3989" operator="equal">
      <formula>"T"</formula>
    </cfRule>
    <cfRule type="cellIs" dxfId="3280" priority="3990" operator="equal">
      <formula>"d"</formula>
    </cfRule>
    <cfRule type="cellIs" dxfId="3279" priority="3991" operator="equal">
      <formula>"v"</formula>
    </cfRule>
  </conditionalFormatting>
  <conditionalFormatting sqref="F7:J7">
    <cfRule type="cellIs" dxfId="3278" priority="3975" operator="equal">
      <formula>"L"</formula>
    </cfRule>
    <cfRule type="cellIs" dxfId="3277" priority="3976" operator="equal">
      <formula>"P"</formula>
    </cfRule>
    <cfRule type="cellIs" dxfId="3276" priority="3977" operator="equal">
      <formula>"M"</formula>
    </cfRule>
    <cfRule type="cellIs" dxfId="3275" priority="3978" operator="equal">
      <formula>"R"</formula>
    </cfRule>
    <cfRule type="cellIs" dxfId="3274" priority="3979" operator="equal">
      <formula>"T"</formula>
    </cfRule>
    <cfRule type="cellIs" dxfId="3273" priority="3980" operator="equal">
      <formula>"d"</formula>
    </cfRule>
    <cfRule type="cellIs" dxfId="3272" priority="3981" operator="equal">
      <formula>"v"</formula>
    </cfRule>
  </conditionalFormatting>
  <conditionalFormatting sqref="F7:J7">
    <cfRule type="cellIs" dxfId="3271" priority="3974" operator="equal">
      <formula>"B"</formula>
    </cfRule>
    <cfRule type="cellIs" dxfId="3270" priority="3982" operator="equal">
      <formula>"X"</formula>
    </cfRule>
    <cfRule type="cellIs" dxfId="3269" priority="3983" operator="equal">
      <formula>"E"</formula>
    </cfRule>
    <cfRule type="cellIs" dxfId="3268" priority="3984" operator="equal">
      <formula>"A"</formula>
    </cfRule>
  </conditionalFormatting>
  <conditionalFormatting sqref="J4">
    <cfRule type="cellIs" dxfId="3267" priority="3953" operator="equal">
      <formula>"L"</formula>
    </cfRule>
    <cfRule type="cellIs" dxfId="3266" priority="3954" operator="equal">
      <formula>"P"</formula>
    </cfRule>
    <cfRule type="cellIs" dxfId="3265" priority="3955" operator="equal">
      <formula>"M"</formula>
    </cfRule>
    <cfRule type="cellIs" dxfId="3264" priority="3956" operator="equal">
      <formula>"R"</formula>
    </cfRule>
    <cfRule type="cellIs" dxfId="3263" priority="3957" operator="equal">
      <formula>"T"</formula>
    </cfRule>
    <cfRule type="cellIs" dxfId="3262" priority="3958" operator="equal">
      <formula>"d"</formula>
    </cfRule>
    <cfRule type="cellIs" dxfId="3261" priority="3959" operator="equal">
      <formula>"v"</formula>
    </cfRule>
  </conditionalFormatting>
  <conditionalFormatting sqref="J4">
    <cfRule type="cellIs" dxfId="3260" priority="3946" operator="equal">
      <formula>"L"</formula>
    </cfRule>
    <cfRule type="cellIs" dxfId="3259" priority="3947" operator="equal">
      <formula>"P"</formula>
    </cfRule>
    <cfRule type="cellIs" dxfId="3258" priority="3948" operator="equal">
      <formula>"M"</formula>
    </cfRule>
    <cfRule type="cellIs" dxfId="3257" priority="3949" operator="equal">
      <formula>"R"</formula>
    </cfRule>
    <cfRule type="cellIs" dxfId="3256" priority="3950" operator="equal">
      <formula>"T"</formula>
    </cfRule>
    <cfRule type="cellIs" dxfId="3255" priority="3951" operator="equal">
      <formula>"d"</formula>
    </cfRule>
    <cfRule type="cellIs" dxfId="3254" priority="3952" operator="equal">
      <formula>"v"</formula>
    </cfRule>
  </conditionalFormatting>
  <conditionalFormatting sqref="I5:J5">
    <cfRule type="cellIs" dxfId="3253" priority="3939" operator="equal">
      <formula>"L"</formula>
    </cfRule>
    <cfRule type="cellIs" dxfId="3252" priority="3940" operator="equal">
      <formula>"P"</formula>
    </cfRule>
    <cfRule type="cellIs" dxfId="3251" priority="3941" operator="equal">
      <formula>"M"</formula>
    </cfRule>
    <cfRule type="cellIs" dxfId="3250" priority="3942" operator="equal">
      <formula>"R"</formula>
    </cfRule>
    <cfRule type="cellIs" dxfId="3249" priority="3943" operator="equal">
      <formula>"T"</formula>
    </cfRule>
    <cfRule type="cellIs" dxfId="3248" priority="3944" operator="equal">
      <formula>"d"</formula>
    </cfRule>
    <cfRule type="cellIs" dxfId="3247" priority="3945" operator="equal">
      <formula>"v"</formula>
    </cfRule>
  </conditionalFormatting>
  <conditionalFormatting sqref="I5:J5">
    <cfRule type="cellIs" dxfId="3246" priority="3932" operator="equal">
      <formula>"L"</formula>
    </cfRule>
    <cfRule type="cellIs" dxfId="3245" priority="3933" operator="equal">
      <formula>"P"</formula>
    </cfRule>
    <cfRule type="cellIs" dxfId="3244" priority="3934" operator="equal">
      <formula>"M"</formula>
    </cfRule>
    <cfRule type="cellIs" dxfId="3243" priority="3935" operator="equal">
      <formula>"R"</formula>
    </cfRule>
    <cfRule type="cellIs" dxfId="3242" priority="3936" operator="equal">
      <formula>"T"</formula>
    </cfRule>
    <cfRule type="cellIs" dxfId="3241" priority="3937" operator="equal">
      <formula>"d"</formula>
    </cfRule>
    <cfRule type="cellIs" dxfId="3240" priority="3938" operator="equal">
      <formula>"v"</formula>
    </cfRule>
  </conditionalFormatting>
  <conditionalFormatting sqref="I5:J5">
    <cfRule type="cellIs" dxfId="3239" priority="3925" operator="equal">
      <formula>"L"</formula>
    </cfRule>
    <cfRule type="cellIs" dxfId="3238" priority="3926" operator="equal">
      <formula>"P"</formula>
    </cfRule>
    <cfRule type="cellIs" dxfId="3237" priority="3927" operator="equal">
      <formula>"M"</formula>
    </cfRule>
    <cfRule type="cellIs" dxfId="3236" priority="3928" operator="equal">
      <formula>"R"</formula>
    </cfRule>
    <cfRule type="cellIs" dxfId="3235" priority="3929" operator="equal">
      <formula>"T"</formula>
    </cfRule>
    <cfRule type="cellIs" dxfId="3234" priority="3930" operator="equal">
      <formula>"d"</formula>
    </cfRule>
    <cfRule type="cellIs" dxfId="3233" priority="3931" operator="equal">
      <formula>"v"</formula>
    </cfRule>
  </conditionalFormatting>
  <conditionalFormatting sqref="X8:AB8">
    <cfRule type="cellIs" dxfId="3232" priority="3915" operator="equal">
      <formula>"L"</formula>
    </cfRule>
    <cfRule type="cellIs" dxfId="3231" priority="3916" operator="equal">
      <formula>"P"</formula>
    </cfRule>
    <cfRule type="cellIs" dxfId="3230" priority="3917" operator="equal">
      <formula>"M"</formula>
    </cfRule>
    <cfRule type="cellIs" dxfId="3229" priority="3918" operator="equal">
      <formula>"R"</formula>
    </cfRule>
    <cfRule type="cellIs" dxfId="3228" priority="3919" operator="equal">
      <formula>"T"</formula>
    </cfRule>
    <cfRule type="cellIs" dxfId="3227" priority="3920" operator="equal">
      <formula>"d"</formula>
    </cfRule>
    <cfRule type="cellIs" dxfId="3226" priority="3921" operator="equal">
      <formula>"v"</formula>
    </cfRule>
  </conditionalFormatting>
  <conditionalFormatting sqref="X8:AB8">
    <cfRule type="cellIs" dxfId="3225" priority="3914" operator="equal">
      <formula>"B"</formula>
    </cfRule>
    <cfRule type="cellIs" dxfId="3224" priority="3922" operator="equal">
      <formula>"X"</formula>
    </cfRule>
    <cfRule type="cellIs" dxfId="3223" priority="3923" operator="equal">
      <formula>"E"</formula>
    </cfRule>
    <cfRule type="cellIs" dxfId="3222" priority="3924" operator="equal">
      <formula>"A"</formula>
    </cfRule>
  </conditionalFormatting>
  <conditionalFormatting sqref="X8:AB8">
    <cfRule type="cellIs" dxfId="3221" priority="3907" operator="equal">
      <formula>"L"</formula>
    </cfRule>
    <cfRule type="cellIs" dxfId="3220" priority="3908" operator="equal">
      <formula>"P"</formula>
    </cfRule>
    <cfRule type="cellIs" dxfId="3219" priority="3909" operator="equal">
      <formula>"M"</formula>
    </cfRule>
    <cfRule type="cellIs" dxfId="3218" priority="3910" operator="equal">
      <formula>"R"</formula>
    </cfRule>
    <cfRule type="cellIs" dxfId="3217" priority="3911" operator="equal">
      <formula>"T"</formula>
    </cfRule>
    <cfRule type="cellIs" dxfId="3216" priority="3912" operator="equal">
      <formula>"d"</formula>
    </cfRule>
    <cfRule type="cellIs" dxfId="3215" priority="3913" operator="equal">
      <formula>"v"</formula>
    </cfRule>
  </conditionalFormatting>
  <conditionalFormatting sqref="AP9:AT9">
    <cfRule type="cellIs" dxfId="3214" priority="3897" operator="equal">
      <formula>"L"</formula>
    </cfRule>
    <cfRule type="cellIs" dxfId="3213" priority="3898" operator="equal">
      <formula>"P"</formula>
    </cfRule>
    <cfRule type="cellIs" dxfId="3212" priority="3899" operator="equal">
      <formula>"M"</formula>
    </cfRule>
    <cfRule type="cellIs" dxfId="3211" priority="3900" operator="equal">
      <formula>"R"</formula>
    </cfRule>
    <cfRule type="cellIs" dxfId="3210" priority="3901" operator="equal">
      <formula>"T"</formula>
    </cfRule>
    <cfRule type="cellIs" dxfId="3209" priority="3902" operator="equal">
      <formula>"d"</formula>
    </cfRule>
    <cfRule type="cellIs" dxfId="3208" priority="3903" operator="equal">
      <formula>"v"</formula>
    </cfRule>
  </conditionalFormatting>
  <conditionalFormatting sqref="AP9:AT9">
    <cfRule type="cellIs" dxfId="3207" priority="3896" operator="equal">
      <formula>"B"</formula>
    </cfRule>
    <cfRule type="cellIs" dxfId="3206" priority="3904" operator="equal">
      <formula>"X"</formula>
    </cfRule>
    <cfRule type="cellIs" dxfId="3205" priority="3905" operator="equal">
      <formula>"E"</formula>
    </cfRule>
    <cfRule type="cellIs" dxfId="3204" priority="3906" operator="equal">
      <formula>"A"</formula>
    </cfRule>
  </conditionalFormatting>
  <conditionalFormatting sqref="AA14">
    <cfRule type="cellIs" dxfId="3203" priority="3889" operator="equal">
      <formula>"L"</formula>
    </cfRule>
    <cfRule type="cellIs" dxfId="3202" priority="3890" operator="equal">
      <formula>"P"</formula>
    </cfRule>
    <cfRule type="cellIs" dxfId="3201" priority="3891" operator="equal">
      <formula>"M"</formula>
    </cfRule>
    <cfRule type="cellIs" dxfId="3200" priority="3892" operator="equal">
      <formula>"R"</formula>
    </cfRule>
    <cfRule type="cellIs" dxfId="3199" priority="3893" operator="equal">
      <formula>"T"</formula>
    </cfRule>
    <cfRule type="cellIs" dxfId="3198" priority="3894" operator="equal">
      <formula>"d"</formula>
    </cfRule>
    <cfRule type="cellIs" dxfId="3197" priority="3895" operator="equal">
      <formula>"v"</formula>
    </cfRule>
  </conditionalFormatting>
  <conditionalFormatting sqref="AB14">
    <cfRule type="cellIs" dxfId="3196" priority="3882" operator="equal">
      <formula>"L"</formula>
    </cfRule>
    <cfRule type="cellIs" dxfId="3195" priority="3883" operator="equal">
      <formula>"P"</formula>
    </cfRule>
    <cfRule type="cellIs" dxfId="3194" priority="3884" operator="equal">
      <formula>"M"</formula>
    </cfRule>
    <cfRule type="cellIs" dxfId="3193" priority="3885" operator="equal">
      <formula>"R"</formula>
    </cfRule>
    <cfRule type="cellIs" dxfId="3192" priority="3886" operator="equal">
      <formula>"T"</formula>
    </cfRule>
    <cfRule type="cellIs" dxfId="3191" priority="3887" operator="equal">
      <formula>"d"</formula>
    </cfRule>
    <cfRule type="cellIs" dxfId="3190" priority="3888" operator="equal">
      <formula>"v"</formula>
    </cfRule>
  </conditionalFormatting>
  <conditionalFormatting sqref="AA14">
    <cfRule type="cellIs" dxfId="3189" priority="3875" operator="equal">
      <formula>"L"</formula>
    </cfRule>
    <cfRule type="cellIs" dxfId="3188" priority="3876" operator="equal">
      <formula>"P"</formula>
    </cfRule>
    <cfRule type="cellIs" dxfId="3187" priority="3877" operator="equal">
      <formula>"M"</formula>
    </cfRule>
    <cfRule type="cellIs" dxfId="3186" priority="3878" operator="equal">
      <formula>"R"</formula>
    </cfRule>
    <cfRule type="cellIs" dxfId="3185" priority="3879" operator="equal">
      <formula>"T"</formula>
    </cfRule>
    <cfRule type="cellIs" dxfId="3184" priority="3880" operator="equal">
      <formula>"d"</formula>
    </cfRule>
    <cfRule type="cellIs" dxfId="3183" priority="3881" operator="equal">
      <formula>"v"</formula>
    </cfRule>
  </conditionalFormatting>
  <conditionalFormatting sqref="AA14">
    <cfRule type="cellIs" dxfId="3182" priority="3868" operator="equal">
      <formula>"L"</formula>
    </cfRule>
    <cfRule type="cellIs" dxfId="3181" priority="3869" operator="equal">
      <formula>"P"</formula>
    </cfRule>
    <cfRule type="cellIs" dxfId="3180" priority="3870" operator="equal">
      <formula>"M"</formula>
    </cfRule>
    <cfRule type="cellIs" dxfId="3179" priority="3871" operator="equal">
      <formula>"R"</formula>
    </cfRule>
    <cfRule type="cellIs" dxfId="3178" priority="3872" operator="equal">
      <formula>"T"</formula>
    </cfRule>
    <cfRule type="cellIs" dxfId="3177" priority="3873" operator="equal">
      <formula>"d"</formula>
    </cfRule>
    <cfRule type="cellIs" dxfId="3176" priority="3874" operator="equal">
      <formula>"v"</formula>
    </cfRule>
  </conditionalFormatting>
  <conditionalFormatting sqref="X15:AB18">
    <cfRule type="cellIs" dxfId="3175" priority="3858" operator="equal">
      <formula>"L"</formula>
    </cfRule>
    <cfRule type="cellIs" dxfId="3174" priority="3859" operator="equal">
      <formula>"P"</formula>
    </cfRule>
    <cfRule type="cellIs" dxfId="3173" priority="3860" operator="equal">
      <formula>"M"</formula>
    </cfRule>
    <cfRule type="cellIs" dxfId="3172" priority="3861" operator="equal">
      <formula>"R"</formula>
    </cfRule>
    <cfRule type="cellIs" dxfId="3171" priority="3862" operator="equal">
      <formula>"T"</formula>
    </cfRule>
    <cfRule type="cellIs" dxfId="3170" priority="3863" operator="equal">
      <formula>"d"</formula>
    </cfRule>
    <cfRule type="cellIs" dxfId="3169" priority="3864" operator="equal">
      <formula>"v"</formula>
    </cfRule>
  </conditionalFormatting>
  <conditionalFormatting sqref="X15:AB18">
    <cfRule type="cellIs" dxfId="3168" priority="3857" operator="equal">
      <formula>"B"</formula>
    </cfRule>
    <cfRule type="cellIs" dxfId="3167" priority="3865" operator="equal">
      <formula>"X"</formula>
    </cfRule>
    <cfRule type="cellIs" dxfId="3166" priority="3866" operator="equal">
      <formula>"E"</formula>
    </cfRule>
    <cfRule type="cellIs" dxfId="3165" priority="3867" operator="equal">
      <formula>"A"</formula>
    </cfRule>
  </conditionalFormatting>
  <conditionalFormatting sqref="I4">
    <cfRule type="cellIs" dxfId="3164" priority="3850" operator="equal">
      <formula>"L"</formula>
    </cfRule>
    <cfRule type="cellIs" dxfId="3163" priority="3851" operator="equal">
      <formula>"P"</formula>
    </cfRule>
    <cfRule type="cellIs" dxfId="3162" priority="3852" operator="equal">
      <formula>"M"</formula>
    </cfRule>
    <cfRule type="cellIs" dxfId="3161" priority="3853" operator="equal">
      <formula>"R"</formula>
    </cfRule>
    <cfRule type="cellIs" dxfId="3160" priority="3854" operator="equal">
      <formula>"T"</formula>
    </cfRule>
    <cfRule type="cellIs" dxfId="3159" priority="3855" operator="equal">
      <formula>"d"</formula>
    </cfRule>
    <cfRule type="cellIs" dxfId="3158" priority="3856" operator="equal">
      <formula>"v"</formula>
    </cfRule>
  </conditionalFormatting>
  <conditionalFormatting sqref="G4">
    <cfRule type="cellIs" dxfId="3157" priority="3836" operator="equal">
      <formula>"L"</formula>
    </cfRule>
    <cfRule type="cellIs" dxfId="3156" priority="3837" operator="equal">
      <formula>"P"</formula>
    </cfRule>
    <cfRule type="cellIs" dxfId="3155" priority="3838" operator="equal">
      <formula>"M"</formula>
    </cfRule>
    <cfRule type="cellIs" dxfId="3154" priority="3839" operator="equal">
      <formula>"R"</formula>
    </cfRule>
    <cfRule type="cellIs" dxfId="3153" priority="3840" operator="equal">
      <formula>"T"</formula>
    </cfRule>
    <cfRule type="cellIs" dxfId="3152" priority="3841" operator="equal">
      <formula>"d"</formula>
    </cfRule>
    <cfRule type="cellIs" dxfId="3151" priority="3842" operator="equal">
      <formula>"v"</formula>
    </cfRule>
  </conditionalFormatting>
  <conditionalFormatting sqref="J4">
    <cfRule type="cellIs" dxfId="3150" priority="3829" operator="equal">
      <formula>"L"</formula>
    </cfRule>
    <cfRule type="cellIs" dxfId="3149" priority="3830" operator="equal">
      <formula>"P"</formula>
    </cfRule>
    <cfRule type="cellIs" dxfId="3148" priority="3831" operator="equal">
      <formula>"M"</formula>
    </cfRule>
    <cfRule type="cellIs" dxfId="3147" priority="3832" operator="equal">
      <formula>"R"</formula>
    </cfRule>
    <cfRule type="cellIs" dxfId="3146" priority="3833" operator="equal">
      <formula>"T"</formula>
    </cfRule>
    <cfRule type="cellIs" dxfId="3145" priority="3834" operator="equal">
      <formula>"d"</formula>
    </cfRule>
    <cfRule type="cellIs" dxfId="3144" priority="3835" operator="equal">
      <formula>"v"</formula>
    </cfRule>
  </conditionalFormatting>
  <conditionalFormatting sqref="J5">
    <cfRule type="cellIs" dxfId="3143" priority="3822" operator="equal">
      <formula>"L"</formula>
    </cfRule>
    <cfRule type="cellIs" dxfId="3142" priority="3823" operator="equal">
      <formula>"P"</formula>
    </cfRule>
    <cfRule type="cellIs" dxfId="3141" priority="3824" operator="equal">
      <formula>"M"</formula>
    </cfRule>
    <cfRule type="cellIs" dxfId="3140" priority="3825" operator="equal">
      <formula>"R"</formula>
    </cfRule>
    <cfRule type="cellIs" dxfId="3139" priority="3826" operator="equal">
      <formula>"T"</formula>
    </cfRule>
    <cfRule type="cellIs" dxfId="3138" priority="3827" operator="equal">
      <formula>"d"</formula>
    </cfRule>
    <cfRule type="cellIs" dxfId="3137" priority="3828" operator="equal">
      <formula>"v"</formula>
    </cfRule>
  </conditionalFormatting>
  <conditionalFormatting sqref="I5:J5">
    <cfRule type="cellIs" dxfId="3136" priority="3808" operator="equal">
      <formula>"L"</formula>
    </cfRule>
    <cfRule type="cellIs" dxfId="3135" priority="3809" operator="equal">
      <formula>"P"</formula>
    </cfRule>
    <cfRule type="cellIs" dxfId="3134" priority="3810" operator="equal">
      <formula>"M"</formula>
    </cfRule>
    <cfRule type="cellIs" dxfId="3133" priority="3811" operator="equal">
      <formula>"R"</formula>
    </cfRule>
    <cfRule type="cellIs" dxfId="3132" priority="3812" operator="equal">
      <formula>"T"</formula>
    </cfRule>
    <cfRule type="cellIs" dxfId="3131" priority="3813" operator="equal">
      <formula>"d"</formula>
    </cfRule>
    <cfRule type="cellIs" dxfId="3130" priority="3814" operator="equal">
      <formula>"v"</formula>
    </cfRule>
  </conditionalFormatting>
  <conditionalFormatting sqref="I5:J5">
    <cfRule type="cellIs" dxfId="3129" priority="3801" operator="equal">
      <formula>"L"</formula>
    </cfRule>
    <cfRule type="cellIs" dxfId="3128" priority="3802" operator="equal">
      <formula>"P"</formula>
    </cfRule>
    <cfRule type="cellIs" dxfId="3127" priority="3803" operator="equal">
      <formula>"M"</formula>
    </cfRule>
    <cfRule type="cellIs" dxfId="3126" priority="3804" operator="equal">
      <formula>"R"</formula>
    </cfRule>
    <cfRule type="cellIs" dxfId="3125" priority="3805" operator="equal">
      <formula>"T"</formula>
    </cfRule>
    <cfRule type="cellIs" dxfId="3124" priority="3806" operator="equal">
      <formula>"d"</formula>
    </cfRule>
    <cfRule type="cellIs" dxfId="3123" priority="3807" operator="equal">
      <formula>"v"</formula>
    </cfRule>
  </conditionalFormatting>
  <conditionalFormatting sqref="I5:J5">
    <cfRule type="cellIs" dxfId="3122" priority="3794" operator="equal">
      <formula>"L"</formula>
    </cfRule>
    <cfRule type="cellIs" dxfId="3121" priority="3795" operator="equal">
      <formula>"P"</formula>
    </cfRule>
    <cfRule type="cellIs" dxfId="3120" priority="3796" operator="equal">
      <formula>"M"</formula>
    </cfRule>
    <cfRule type="cellIs" dxfId="3119" priority="3797" operator="equal">
      <formula>"R"</formula>
    </cfRule>
    <cfRule type="cellIs" dxfId="3118" priority="3798" operator="equal">
      <formula>"T"</formula>
    </cfRule>
    <cfRule type="cellIs" dxfId="3117" priority="3799" operator="equal">
      <formula>"d"</formula>
    </cfRule>
    <cfRule type="cellIs" dxfId="3116" priority="3800" operator="equal">
      <formula>"v"</formula>
    </cfRule>
  </conditionalFormatting>
  <conditionalFormatting sqref="J8">
    <cfRule type="cellIs" dxfId="3115" priority="3787" operator="equal">
      <formula>"L"</formula>
    </cfRule>
    <cfRule type="cellIs" dxfId="3114" priority="3788" operator="equal">
      <formula>"P"</formula>
    </cfRule>
    <cfRule type="cellIs" dxfId="3113" priority="3789" operator="equal">
      <formula>"M"</formula>
    </cfRule>
    <cfRule type="cellIs" dxfId="3112" priority="3790" operator="equal">
      <formula>"R"</formula>
    </cfRule>
    <cfRule type="cellIs" dxfId="3111" priority="3791" operator="equal">
      <formula>"T"</formula>
    </cfRule>
    <cfRule type="cellIs" dxfId="3110" priority="3792" operator="equal">
      <formula>"d"</formula>
    </cfRule>
    <cfRule type="cellIs" dxfId="3109" priority="3793" operator="equal">
      <formula>"v"</formula>
    </cfRule>
  </conditionalFormatting>
  <conditionalFormatting sqref="J5">
    <cfRule type="cellIs" dxfId="3108" priority="3752" operator="equal">
      <formula>"L"</formula>
    </cfRule>
    <cfRule type="cellIs" dxfId="3107" priority="3753" operator="equal">
      <formula>"P"</formula>
    </cfRule>
    <cfRule type="cellIs" dxfId="3106" priority="3754" operator="equal">
      <formula>"M"</formula>
    </cfRule>
    <cfRule type="cellIs" dxfId="3105" priority="3755" operator="equal">
      <formula>"R"</formula>
    </cfRule>
    <cfRule type="cellIs" dxfId="3104" priority="3756" operator="equal">
      <formula>"T"</formula>
    </cfRule>
    <cfRule type="cellIs" dxfId="3103" priority="3757" operator="equal">
      <formula>"d"</formula>
    </cfRule>
    <cfRule type="cellIs" dxfId="3102" priority="3758" operator="equal">
      <formula>"v"</formula>
    </cfRule>
  </conditionalFormatting>
  <conditionalFormatting sqref="J5">
    <cfRule type="cellIs" dxfId="3101" priority="3745" operator="equal">
      <formula>"L"</formula>
    </cfRule>
    <cfRule type="cellIs" dxfId="3100" priority="3746" operator="equal">
      <formula>"P"</formula>
    </cfRule>
    <cfRule type="cellIs" dxfId="3099" priority="3747" operator="equal">
      <formula>"M"</formula>
    </cfRule>
    <cfRule type="cellIs" dxfId="3098" priority="3748" operator="equal">
      <formula>"R"</formula>
    </cfRule>
    <cfRule type="cellIs" dxfId="3097" priority="3749" operator="equal">
      <formula>"T"</formula>
    </cfRule>
    <cfRule type="cellIs" dxfId="3096" priority="3750" operator="equal">
      <formula>"d"</formula>
    </cfRule>
    <cfRule type="cellIs" dxfId="3095" priority="3751" operator="equal">
      <formula>"v"</formula>
    </cfRule>
  </conditionalFormatting>
  <conditionalFormatting sqref="J5">
    <cfRule type="cellIs" dxfId="3094" priority="3738" operator="equal">
      <formula>"L"</formula>
    </cfRule>
    <cfRule type="cellIs" dxfId="3093" priority="3739" operator="equal">
      <formula>"P"</formula>
    </cfRule>
    <cfRule type="cellIs" dxfId="3092" priority="3740" operator="equal">
      <formula>"M"</formula>
    </cfRule>
    <cfRule type="cellIs" dxfId="3091" priority="3741" operator="equal">
      <formula>"R"</formula>
    </cfRule>
    <cfRule type="cellIs" dxfId="3090" priority="3742" operator="equal">
      <formula>"T"</formula>
    </cfRule>
    <cfRule type="cellIs" dxfId="3089" priority="3743" operator="equal">
      <formula>"d"</formula>
    </cfRule>
    <cfRule type="cellIs" dxfId="3088" priority="3744" operator="equal">
      <formula>"v"</formula>
    </cfRule>
  </conditionalFormatting>
  <conditionalFormatting sqref="S6:S8">
    <cfRule type="cellIs" dxfId="3087" priority="3667" operator="equal">
      <formula>"L"</formula>
    </cfRule>
    <cfRule type="cellIs" dxfId="3086" priority="3668" operator="equal">
      <formula>"P"</formula>
    </cfRule>
    <cfRule type="cellIs" dxfId="3085" priority="3669" operator="equal">
      <formula>"M"</formula>
    </cfRule>
    <cfRule type="cellIs" dxfId="3084" priority="3670" operator="equal">
      <formula>"R"</formula>
    </cfRule>
    <cfRule type="cellIs" dxfId="3083" priority="3671" operator="equal">
      <formula>"T"</formula>
    </cfRule>
    <cfRule type="cellIs" dxfId="3082" priority="3672" operator="equal">
      <formula>"d"</formula>
    </cfRule>
    <cfRule type="cellIs" dxfId="3081" priority="3673" operator="equal">
      <formula>"v"</formula>
    </cfRule>
  </conditionalFormatting>
  <conditionalFormatting sqref="T5:U7">
    <cfRule type="cellIs" dxfId="3080" priority="3657" operator="equal">
      <formula>"L"</formula>
    </cfRule>
    <cfRule type="cellIs" dxfId="3079" priority="3658" operator="equal">
      <formula>"P"</formula>
    </cfRule>
    <cfRule type="cellIs" dxfId="3078" priority="3659" operator="equal">
      <formula>"M"</formula>
    </cfRule>
    <cfRule type="cellIs" dxfId="3077" priority="3660" operator="equal">
      <formula>"R"</formula>
    </cfRule>
    <cfRule type="cellIs" dxfId="3076" priority="3661" operator="equal">
      <formula>"T"</formula>
    </cfRule>
    <cfRule type="cellIs" dxfId="3075" priority="3662" operator="equal">
      <formula>"d"</formula>
    </cfRule>
    <cfRule type="cellIs" dxfId="3074" priority="3663" operator="equal">
      <formula>"v"</formula>
    </cfRule>
  </conditionalFormatting>
  <conditionalFormatting sqref="T5:U7">
    <cfRule type="cellIs" dxfId="3073" priority="3656" operator="equal">
      <formula>"B"</formula>
    </cfRule>
    <cfRule type="cellIs" dxfId="3072" priority="3664" operator="equal">
      <formula>"X"</formula>
    </cfRule>
    <cfRule type="cellIs" dxfId="3071" priority="3665" operator="equal">
      <formula>"E"</formula>
    </cfRule>
    <cfRule type="cellIs" dxfId="3070" priority="3666" operator="equal">
      <formula>"A"</formula>
    </cfRule>
  </conditionalFormatting>
  <conditionalFormatting sqref="T5:U5">
    <cfRule type="cellIs" dxfId="3069" priority="3649" operator="equal">
      <formula>"L"</formula>
    </cfRule>
    <cfRule type="cellIs" dxfId="3068" priority="3650" operator="equal">
      <formula>"P"</formula>
    </cfRule>
    <cfRule type="cellIs" dxfId="3067" priority="3651" operator="equal">
      <formula>"M"</formula>
    </cfRule>
    <cfRule type="cellIs" dxfId="3066" priority="3652" operator="equal">
      <formula>"R"</formula>
    </cfRule>
    <cfRule type="cellIs" dxfId="3065" priority="3653" operator="equal">
      <formula>"T"</formula>
    </cfRule>
    <cfRule type="cellIs" dxfId="3064" priority="3654" operator="equal">
      <formula>"d"</formula>
    </cfRule>
    <cfRule type="cellIs" dxfId="3063" priority="3655" operator="equal">
      <formula>"v"</formula>
    </cfRule>
  </conditionalFormatting>
  <conditionalFormatting sqref="T5:U5">
    <cfRule type="cellIs" dxfId="3062" priority="3645" operator="equal">
      <formula>"B"</formula>
    </cfRule>
    <cfRule type="cellIs" dxfId="3061" priority="3646" operator="equal">
      <formula>"X"</formula>
    </cfRule>
    <cfRule type="cellIs" dxfId="3060" priority="3647" operator="equal">
      <formula>"E"</formula>
    </cfRule>
    <cfRule type="cellIs" dxfId="3059" priority="3648" operator="equal">
      <formula>"A"</formula>
    </cfRule>
  </conditionalFormatting>
  <conditionalFormatting sqref="T5:U5">
    <cfRule type="cellIs" dxfId="3058" priority="3638" operator="equal">
      <formula>"L"</formula>
    </cfRule>
    <cfRule type="cellIs" dxfId="3057" priority="3639" operator="equal">
      <formula>"P"</formula>
    </cfRule>
    <cfRule type="cellIs" dxfId="3056" priority="3640" operator="equal">
      <formula>"M"</formula>
    </cfRule>
    <cfRule type="cellIs" dxfId="3055" priority="3641" operator="equal">
      <formula>"R"</formula>
    </cfRule>
    <cfRule type="cellIs" dxfId="3054" priority="3642" operator="equal">
      <formula>"T"</formula>
    </cfRule>
    <cfRule type="cellIs" dxfId="3053" priority="3643" operator="equal">
      <formula>"d"</formula>
    </cfRule>
    <cfRule type="cellIs" dxfId="3052" priority="3644" operator="equal">
      <formula>"v"</formula>
    </cfRule>
  </conditionalFormatting>
  <conditionalFormatting sqref="T5:U5">
    <cfRule type="cellIs" dxfId="3051" priority="3634" operator="equal">
      <formula>"B"</formula>
    </cfRule>
    <cfRule type="cellIs" dxfId="3050" priority="3635" operator="equal">
      <formula>"X"</formula>
    </cfRule>
    <cfRule type="cellIs" dxfId="3049" priority="3636" operator="equal">
      <formula>"E"</formula>
    </cfRule>
    <cfRule type="cellIs" dxfId="3048" priority="3637" operator="equal">
      <formula>"A"</formula>
    </cfRule>
  </conditionalFormatting>
  <conditionalFormatting sqref="T5:U5">
    <cfRule type="cellIs" dxfId="3047" priority="3627" operator="equal">
      <formula>"L"</formula>
    </cfRule>
    <cfRule type="cellIs" dxfId="3046" priority="3628" operator="equal">
      <formula>"P"</formula>
    </cfRule>
    <cfRule type="cellIs" dxfId="3045" priority="3629" operator="equal">
      <formula>"M"</formula>
    </cfRule>
    <cfRule type="cellIs" dxfId="3044" priority="3630" operator="equal">
      <formula>"R"</formula>
    </cfRule>
    <cfRule type="cellIs" dxfId="3043" priority="3631" operator="equal">
      <formula>"T"</formula>
    </cfRule>
    <cfRule type="cellIs" dxfId="3042" priority="3632" operator="equal">
      <formula>"d"</formula>
    </cfRule>
    <cfRule type="cellIs" dxfId="3041" priority="3633" operator="equal">
      <formula>"v"</formula>
    </cfRule>
  </conditionalFormatting>
  <conditionalFormatting sqref="T5:U5">
    <cfRule type="cellIs" dxfId="3040" priority="3620" operator="equal">
      <formula>"L"</formula>
    </cfRule>
    <cfRule type="cellIs" dxfId="3039" priority="3621" operator="equal">
      <formula>"P"</formula>
    </cfRule>
    <cfRule type="cellIs" dxfId="3038" priority="3622" operator="equal">
      <formula>"M"</formula>
    </cfRule>
    <cfRule type="cellIs" dxfId="3037" priority="3623" operator="equal">
      <formula>"R"</formula>
    </cfRule>
    <cfRule type="cellIs" dxfId="3036" priority="3624" operator="equal">
      <formula>"T"</formula>
    </cfRule>
    <cfRule type="cellIs" dxfId="3035" priority="3625" operator="equal">
      <formula>"d"</formula>
    </cfRule>
    <cfRule type="cellIs" dxfId="3034" priority="3626" operator="equal">
      <formula>"v"</formula>
    </cfRule>
  </conditionalFormatting>
  <conditionalFormatting sqref="T6:U6">
    <cfRule type="cellIs" dxfId="3033" priority="3613" operator="equal">
      <formula>"L"</formula>
    </cfRule>
    <cfRule type="cellIs" dxfId="3032" priority="3614" operator="equal">
      <formula>"P"</formula>
    </cfRule>
    <cfRule type="cellIs" dxfId="3031" priority="3615" operator="equal">
      <formula>"M"</formula>
    </cfRule>
    <cfRule type="cellIs" dxfId="3030" priority="3616" operator="equal">
      <formula>"R"</formula>
    </cfRule>
    <cfRule type="cellIs" dxfId="3029" priority="3617" operator="equal">
      <formula>"T"</formula>
    </cfRule>
    <cfRule type="cellIs" dxfId="3028" priority="3618" operator="equal">
      <formula>"d"</formula>
    </cfRule>
    <cfRule type="cellIs" dxfId="3027" priority="3619" operator="equal">
      <formula>"v"</formula>
    </cfRule>
  </conditionalFormatting>
  <conditionalFormatting sqref="T4:U4">
    <cfRule type="cellIs" dxfId="3019" priority="3596" operator="equal">
      <formula>"L"</formula>
    </cfRule>
    <cfRule type="cellIs" dxfId="3018" priority="3597" operator="equal">
      <formula>"P"</formula>
    </cfRule>
    <cfRule type="cellIs" dxfId="3017" priority="3598" operator="equal">
      <formula>"M"</formula>
    </cfRule>
    <cfRule type="cellIs" dxfId="3016" priority="3599" operator="equal">
      <formula>"R"</formula>
    </cfRule>
    <cfRule type="cellIs" dxfId="3015" priority="3600" operator="equal">
      <formula>"T"</formula>
    </cfRule>
    <cfRule type="cellIs" dxfId="3014" priority="3601" operator="equal">
      <formula>"d"</formula>
    </cfRule>
    <cfRule type="cellIs" dxfId="3013" priority="3602" operator="equal">
      <formula>"v"</formula>
    </cfRule>
  </conditionalFormatting>
  <conditionalFormatting sqref="T4:U4">
    <cfRule type="cellIs" dxfId="3012" priority="3595" operator="equal">
      <formula>"B"</formula>
    </cfRule>
    <cfRule type="cellIs" dxfId="3011" priority="3603" operator="equal">
      <formula>"X"</formula>
    </cfRule>
    <cfRule type="cellIs" dxfId="3010" priority="3604" operator="equal">
      <formula>"E"</formula>
    </cfRule>
    <cfRule type="cellIs" dxfId="3009" priority="3605" operator="equal">
      <formula>"A"</formula>
    </cfRule>
  </conditionalFormatting>
  <conditionalFormatting sqref="T4:U4">
    <cfRule type="cellIs" dxfId="3008" priority="3588" operator="equal">
      <formula>"L"</formula>
    </cfRule>
    <cfRule type="cellIs" dxfId="3007" priority="3589" operator="equal">
      <formula>"P"</formula>
    </cfRule>
    <cfRule type="cellIs" dxfId="3006" priority="3590" operator="equal">
      <formula>"M"</formula>
    </cfRule>
    <cfRule type="cellIs" dxfId="3005" priority="3591" operator="equal">
      <formula>"R"</formula>
    </cfRule>
    <cfRule type="cellIs" dxfId="3004" priority="3592" operator="equal">
      <formula>"T"</formula>
    </cfRule>
    <cfRule type="cellIs" dxfId="3003" priority="3593" operator="equal">
      <formula>"d"</formula>
    </cfRule>
    <cfRule type="cellIs" dxfId="3002" priority="3594" operator="equal">
      <formula>"v"</formula>
    </cfRule>
  </conditionalFormatting>
  <conditionalFormatting sqref="AG4:AK5">
    <cfRule type="cellIs" dxfId="139" priority="3545" operator="equal">
      <formula>"L"</formula>
    </cfRule>
    <cfRule type="cellIs" dxfId="138" priority="3546" operator="equal">
      <formula>"P"</formula>
    </cfRule>
    <cfRule type="cellIs" dxfId="137" priority="3547" operator="equal">
      <formula>"M"</formula>
    </cfRule>
    <cfRule type="cellIs" dxfId="136" priority="3548" operator="equal">
      <formula>"R"</formula>
    </cfRule>
    <cfRule type="cellIs" dxfId="135" priority="3549" operator="equal">
      <formula>"T"</formula>
    </cfRule>
    <cfRule type="cellIs" dxfId="134" priority="3550" operator="equal">
      <formula>"d"</formula>
    </cfRule>
    <cfRule type="cellIs" dxfId="133" priority="3551" operator="equal">
      <formula>"v"</formula>
    </cfRule>
  </conditionalFormatting>
  <conditionalFormatting sqref="AG4:AK5">
    <cfRule type="cellIs" dxfId="132" priority="3544" operator="equal">
      <formula>"B"</formula>
    </cfRule>
    <cfRule type="cellIs" dxfId="131" priority="3552" operator="equal">
      <formula>"X"</formula>
    </cfRule>
    <cfRule type="cellIs" dxfId="130" priority="3553" operator="equal">
      <formula>"E"</formula>
    </cfRule>
    <cfRule type="cellIs" dxfId="129" priority="3554" operator="equal">
      <formula>"A"</formula>
    </cfRule>
  </conditionalFormatting>
  <conditionalFormatting sqref="AI4:AK4">
    <cfRule type="cellIs" dxfId="3001" priority="3537" operator="equal">
      <formula>"L"</formula>
    </cfRule>
    <cfRule type="cellIs" dxfId="3000" priority="3538" operator="equal">
      <formula>"P"</formula>
    </cfRule>
    <cfRule type="cellIs" dxfId="2999" priority="3539" operator="equal">
      <formula>"M"</formula>
    </cfRule>
    <cfRule type="cellIs" dxfId="2998" priority="3540" operator="equal">
      <formula>"R"</formula>
    </cfRule>
    <cfRule type="cellIs" dxfId="2997" priority="3541" operator="equal">
      <formula>"T"</formula>
    </cfRule>
    <cfRule type="cellIs" dxfId="2996" priority="3542" operator="equal">
      <formula>"d"</formula>
    </cfRule>
    <cfRule type="cellIs" dxfId="2995" priority="3543" operator="equal">
      <formula>"v"</formula>
    </cfRule>
  </conditionalFormatting>
  <conditionalFormatting sqref="AG5:AK5">
    <cfRule type="cellIs" dxfId="128" priority="3530" operator="equal">
      <formula>"L"</formula>
    </cfRule>
    <cfRule type="cellIs" dxfId="127" priority="3531" operator="equal">
      <formula>"P"</formula>
    </cfRule>
    <cfRule type="cellIs" dxfId="126" priority="3532" operator="equal">
      <formula>"M"</formula>
    </cfRule>
    <cfRule type="cellIs" dxfId="125" priority="3533" operator="equal">
      <formula>"R"</formula>
    </cfRule>
    <cfRule type="cellIs" dxfId="124" priority="3534" operator="equal">
      <formula>"T"</formula>
    </cfRule>
    <cfRule type="cellIs" dxfId="123" priority="3535" operator="equal">
      <formula>"d"</formula>
    </cfRule>
    <cfRule type="cellIs" dxfId="122" priority="3536" operator="equal">
      <formula>"v"</formula>
    </cfRule>
  </conditionalFormatting>
  <conditionalFormatting sqref="AI4">
    <cfRule type="cellIs" dxfId="2994" priority="3523" operator="equal">
      <formula>"L"</formula>
    </cfRule>
    <cfRule type="cellIs" dxfId="2993" priority="3524" operator="equal">
      <formula>"P"</formula>
    </cfRule>
    <cfRule type="cellIs" dxfId="2992" priority="3525" operator="equal">
      <formula>"M"</formula>
    </cfRule>
    <cfRule type="cellIs" dxfId="2991" priority="3526" operator="equal">
      <formula>"R"</formula>
    </cfRule>
    <cfRule type="cellIs" dxfId="2990" priority="3527" operator="equal">
      <formula>"T"</formula>
    </cfRule>
    <cfRule type="cellIs" dxfId="2989" priority="3528" operator="equal">
      <formula>"d"</formula>
    </cfRule>
    <cfRule type="cellIs" dxfId="2988" priority="3529" operator="equal">
      <formula>"v"</formula>
    </cfRule>
  </conditionalFormatting>
  <conditionalFormatting sqref="AK4">
    <cfRule type="cellIs" dxfId="2987" priority="3516" operator="equal">
      <formula>"L"</formula>
    </cfRule>
    <cfRule type="cellIs" dxfId="2986" priority="3517" operator="equal">
      <formula>"P"</formula>
    </cfRule>
    <cfRule type="cellIs" dxfId="2985" priority="3518" operator="equal">
      <formula>"M"</formula>
    </cfRule>
    <cfRule type="cellIs" dxfId="2984" priority="3519" operator="equal">
      <formula>"R"</formula>
    </cfRule>
    <cfRule type="cellIs" dxfId="2983" priority="3520" operator="equal">
      <formula>"T"</formula>
    </cfRule>
    <cfRule type="cellIs" dxfId="2982" priority="3521" operator="equal">
      <formula>"d"</formula>
    </cfRule>
    <cfRule type="cellIs" dxfId="2981" priority="3522" operator="equal">
      <formula>"v"</formula>
    </cfRule>
  </conditionalFormatting>
  <conditionalFormatting sqref="AG5:AK5">
    <cfRule type="cellIs" dxfId="121" priority="3509" operator="equal">
      <formula>"L"</formula>
    </cfRule>
    <cfRule type="cellIs" dxfId="120" priority="3510" operator="equal">
      <formula>"P"</formula>
    </cfRule>
    <cfRule type="cellIs" dxfId="119" priority="3511" operator="equal">
      <formula>"M"</formula>
    </cfRule>
    <cfRule type="cellIs" dxfId="118" priority="3512" operator="equal">
      <formula>"R"</formula>
    </cfRule>
    <cfRule type="cellIs" dxfId="117" priority="3513" operator="equal">
      <formula>"T"</formula>
    </cfRule>
    <cfRule type="cellIs" dxfId="116" priority="3514" operator="equal">
      <formula>"d"</formula>
    </cfRule>
    <cfRule type="cellIs" dxfId="115" priority="3515" operator="equal">
      <formula>"v"</formula>
    </cfRule>
  </conditionalFormatting>
  <conditionalFormatting sqref="AG4">
    <cfRule type="cellIs" dxfId="2980" priority="3502" operator="equal">
      <formula>"L"</formula>
    </cfRule>
    <cfRule type="cellIs" dxfId="2979" priority="3503" operator="equal">
      <formula>"P"</formula>
    </cfRule>
    <cfRule type="cellIs" dxfId="2978" priority="3504" operator="equal">
      <formula>"M"</formula>
    </cfRule>
    <cfRule type="cellIs" dxfId="2977" priority="3505" operator="equal">
      <formula>"R"</formula>
    </cfRule>
    <cfRule type="cellIs" dxfId="2976" priority="3506" operator="equal">
      <formula>"T"</formula>
    </cfRule>
    <cfRule type="cellIs" dxfId="2975" priority="3507" operator="equal">
      <formula>"d"</formula>
    </cfRule>
    <cfRule type="cellIs" dxfId="2974" priority="3508" operator="equal">
      <formula>"v"</formula>
    </cfRule>
  </conditionalFormatting>
  <conditionalFormatting sqref="AJ4">
    <cfRule type="cellIs" dxfId="2973" priority="3488" operator="equal">
      <formula>"L"</formula>
    </cfRule>
    <cfRule type="cellIs" dxfId="2972" priority="3489" operator="equal">
      <formula>"P"</formula>
    </cfRule>
    <cfRule type="cellIs" dxfId="2971" priority="3490" operator="equal">
      <formula>"M"</formula>
    </cfRule>
    <cfRule type="cellIs" dxfId="2970" priority="3491" operator="equal">
      <formula>"R"</formula>
    </cfRule>
    <cfRule type="cellIs" dxfId="2969" priority="3492" operator="equal">
      <formula>"T"</formula>
    </cfRule>
    <cfRule type="cellIs" dxfId="2968" priority="3493" operator="equal">
      <formula>"d"</formula>
    </cfRule>
    <cfRule type="cellIs" dxfId="2967" priority="3494" operator="equal">
      <formula>"v"</formula>
    </cfRule>
  </conditionalFormatting>
  <conditionalFormatting sqref="AH4:AJ4">
    <cfRule type="cellIs" dxfId="2966" priority="3481" operator="equal">
      <formula>"L"</formula>
    </cfRule>
    <cfRule type="cellIs" dxfId="2965" priority="3482" operator="equal">
      <formula>"P"</formula>
    </cfRule>
    <cfRule type="cellIs" dxfId="2964" priority="3483" operator="equal">
      <formula>"M"</formula>
    </cfRule>
    <cfRule type="cellIs" dxfId="2963" priority="3484" operator="equal">
      <formula>"R"</formula>
    </cfRule>
    <cfRule type="cellIs" dxfId="2962" priority="3485" operator="equal">
      <formula>"T"</formula>
    </cfRule>
    <cfRule type="cellIs" dxfId="2961" priority="3486" operator="equal">
      <formula>"d"</formula>
    </cfRule>
    <cfRule type="cellIs" dxfId="2960" priority="3487" operator="equal">
      <formula>"v"</formula>
    </cfRule>
  </conditionalFormatting>
  <conditionalFormatting sqref="AK4">
    <cfRule type="cellIs" dxfId="2959" priority="3474" operator="equal">
      <formula>"L"</formula>
    </cfRule>
    <cfRule type="cellIs" dxfId="2958" priority="3475" operator="equal">
      <formula>"P"</formula>
    </cfRule>
    <cfRule type="cellIs" dxfId="2957" priority="3476" operator="equal">
      <formula>"M"</formula>
    </cfRule>
    <cfRule type="cellIs" dxfId="2956" priority="3477" operator="equal">
      <formula>"R"</formula>
    </cfRule>
    <cfRule type="cellIs" dxfId="2955" priority="3478" operator="equal">
      <formula>"T"</formula>
    </cfRule>
    <cfRule type="cellIs" dxfId="2954" priority="3479" operator="equal">
      <formula>"d"</formula>
    </cfRule>
    <cfRule type="cellIs" dxfId="2953" priority="3480" operator="equal">
      <formula>"v"</formula>
    </cfRule>
  </conditionalFormatting>
  <conditionalFormatting sqref="AH5:AK5">
    <cfRule type="cellIs" dxfId="114" priority="3453" operator="equal">
      <formula>"L"</formula>
    </cfRule>
    <cfRule type="cellIs" dxfId="113" priority="3454" operator="equal">
      <formula>"P"</formula>
    </cfRule>
    <cfRule type="cellIs" dxfId="112" priority="3455" operator="equal">
      <formula>"M"</formula>
    </cfRule>
    <cfRule type="cellIs" dxfId="111" priority="3456" operator="equal">
      <formula>"R"</formula>
    </cfRule>
    <cfRule type="cellIs" dxfId="110" priority="3457" operator="equal">
      <formula>"T"</formula>
    </cfRule>
    <cfRule type="cellIs" dxfId="109" priority="3458" operator="equal">
      <formula>"d"</formula>
    </cfRule>
    <cfRule type="cellIs" dxfId="108" priority="3459" operator="equal">
      <formula>"v"</formula>
    </cfRule>
  </conditionalFormatting>
  <conditionalFormatting sqref="AH5:AK5">
    <cfRule type="cellIs" dxfId="107" priority="3446" operator="equal">
      <formula>"L"</formula>
    </cfRule>
    <cfRule type="cellIs" dxfId="106" priority="3447" operator="equal">
      <formula>"P"</formula>
    </cfRule>
    <cfRule type="cellIs" dxfId="105" priority="3448" operator="equal">
      <formula>"M"</formula>
    </cfRule>
    <cfRule type="cellIs" dxfId="104" priority="3449" operator="equal">
      <formula>"R"</formula>
    </cfRule>
    <cfRule type="cellIs" dxfId="103" priority="3450" operator="equal">
      <formula>"T"</formula>
    </cfRule>
    <cfRule type="cellIs" dxfId="102" priority="3451" operator="equal">
      <formula>"d"</formula>
    </cfRule>
    <cfRule type="cellIs" dxfId="101" priority="3452" operator="equal">
      <formula>"v"</formula>
    </cfRule>
  </conditionalFormatting>
  <conditionalFormatting sqref="AH5:AK5">
    <cfRule type="cellIs" dxfId="100" priority="3439" operator="equal">
      <formula>"L"</formula>
    </cfRule>
    <cfRule type="cellIs" dxfId="99" priority="3440" operator="equal">
      <formula>"P"</formula>
    </cfRule>
    <cfRule type="cellIs" dxfId="98" priority="3441" operator="equal">
      <formula>"M"</formula>
    </cfRule>
    <cfRule type="cellIs" dxfId="97" priority="3442" operator="equal">
      <formula>"R"</formula>
    </cfRule>
    <cfRule type="cellIs" dxfId="96" priority="3443" operator="equal">
      <formula>"T"</formula>
    </cfRule>
    <cfRule type="cellIs" dxfId="95" priority="3444" operator="equal">
      <formula>"d"</formula>
    </cfRule>
    <cfRule type="cellIs" dxfId="94" priority="3445" operator="equal">
      <formula>"v"</formula>
    </cfRule>
  </conditionalFormatting>
  <conditionalFormatting sqref="AG7:AK8">
    <cfRule type="cellIs" dxfId="2952" priority="3404" operator="equal">
      <formula>"L"</formula>
    </cfRule>
    <cfRule type="cellIs" dxfId="2951" priority="3405" operator="equal">
      <formula>"P"</formula>
    </cfRule>
    <cfRule type="cellIs" dxfId="2950" priority="3406" operator="equal">
      <formula>"M"</formula>
    </cfRule>
    <cfRule type="cellIs" dxfId="2949" priority="3407" operator="equal">
      <formula>"R"</formula>
    </cfRule>
    <cfRule type="cellIs" dxfId="2948" priority="3408" operator="equal">
      <formula>"T"</formula>
    </cfRule>
    <cfRule type="cellIs" dxfId="2947" priority="3409" operator="equal">
      <formula>"d"</formula>
    </cfRule>
    <cfRule type="cellIs" dxfId="2946" priority="3410" operator="equal">
      <formula>"v"</formula>
    </cfRule>
  </conditionalFormatting>
  <conditionalFormatting sqref="AG7:AK8">
    <cfRule type="cellIs" dxfId="2945" priority="3403" operator="equal">
      <formula>"B"</formula>
    </cfRule>
    <cfRule type="cellIs" dxfId="2944" priority="3411" operator="equal">
      <formula>"X"</formula>
    </cfRule>
    <cfRule type="cellIs" dxfId="2943" priority="3412" operator="equal">
      <formula>"E"</formula>
    </cfRule>
    <cfRule type="cellIs" dxfId="2942" priority="3413" operator="equal">
      <formula>"A"</formula>
    </cfRule>
  </conditionalFormatting>
  <conditionalFormatting sqref="AG7:AK8">
    <cfRule type="cellIs" dxfId="2941" priority="3396" operator="equal">
      <formula>"L"</formula>
    </cfRule>
    <cfRule type="cellIs" dxfId="2940" priority="3397" operator="equal">
      <formula>"P"</formula>
    </cfRule>
    <cfRule type="cellIs" dxfId="2939" priority="3398" operator="equal">
      <formula>"M"</formula>
    </cfRule>
    <cfRule type="cellIs" dxfId="2938" priority="3399" operator="equal">
      <formula>"R"</formula>
    </cfRule>
    <cfRule type="cellIs" dxfId="2937" priority="3400" operator="equal">
      <formula>"T"</formula>
    </cfRule>
    <cfRule type="cellIs" dxfId="2936" priority="3401" operator="equal">
      <formula>"d"</formula>
    </cfRule>
    <cfRule type="cellIs" dxfId="2935" priority="3402" operator="equal">
      <formula>"v"</formula>
    </cfRule>
  </conditionalFormatting>
  <conditionalFormatting sqref="AG7:AK8">
    <cfRule type="cellIs" dxfId="2934" priority="3389" operator="equal">
      <formula>"L"</formula>
    </cfRule>
    <cfRule type="cellIs" dxfId="2933" priority="3390" operator="equal">
      <formula>"P"</formula>
    </cfRule>
    <cfRule type="cellIs" dxfId="2932" priority="3391" operator="equal">
      <formula>"M"</formula>
    </cfRule>
    <cfRule type="cellIs" dxfId="2931" priority="3392" operator="equal">
      <formula>"R"</formula>
    </cfRule>
    <cfRule type="cellIs" dxfId="2930" priority="3393" operator="equal">
      <formula>"T"</formula>
    </cfRule>
    <cfRule type="cellIs" dxfId="2929" priority="3394" operator="equal">
      <formula>"d"</formula>
    </cfRule>
    <cfRule type="cellIs" dxfId="2928" priority="3395" operator="equal">
      <formula>"v"</formula>
    </cfRule>
  </conditionalFormatting>
  <conditionalFormatting sqref="AJ8">
    <cfRule type="cellIs" dxfId="2927" priority="3382" operator="equal">
      <formula>"L"</formula>
    </cfRule>
    <cfRule type="cellIs" dxfId="2926" priority="3383" operator="equal">
      <formula>"P"</formula>
    </cfRule>
    <cfRule type="cellIs" dxfId="2925" priority="3384" operator="equal">
      <formula>"M"</formula>
    </cfRule>
    <cfRule type="cellIs" dxfId="2924" priority="3385" operator="equal">
      <formula>"R"</formula>
    </cfRule>
    <cfRule type="cellIs" dxfId="2923" priority="3386" operator="equal">
      <formula>"T"</formula>
    </cfRule>
    <cfRule type="cellIs" dxfId="2922" priority="3387" operator="equal">
      <formula>"d"</formula>
    </cfRule>
    <cfRule type="cellIs" dxfId="2921" priority="3388" operator="equal">
      <formula>"v"</formula>
    </cfRule>
  </conditionalFormatting>
  <conditionalFormatting sqref="AG6:AK6">
    <cfRule type="cellIs" dxfId="2920" priority="3372" operator="equal">
      <formula>"L"</formula>
    </cfRule>
    <cfRule type="cellIs" dxfId="2919" priority="3373" operator="equal">
      <formula>"P"</formula>
    </cfRule>
    <cfRule type="cellIs" dxfId="2918" priority="3374" operator="equal">
      <formula>"M"</formula>
    </cfRule>
    <cfRule type="cellIs" dxfId="2917" priority="3375" operator="equal">
      <formula>"R"</formula>
    </cfRule>
    <cfRule type="cellIs" dxfId="2916" priority="3376" operator="equal">
      <formula>"T"</formula>
    </cfRule>
    <cfRule type="cellIs" dxfId="2915" priority="3377" operator="equal">
      <formula>"d"</formula>
    </cfRule>
    <cfRule type="cellIs" dxfId="2914" priority="3378" operator="equal">
      <formula>"v"</formula>
    </cfRule>
  </conditionalFormatting>
  <conditionalFormatting sqref="AG6:AK6">
    <cfRule type="cellIs" dxfId="2913" priority="3371" operator="equal">
      <formula>"B"</formula>
    </cfRule>
    <cfRule type="cellIs" dxfId="2912" priority="3379" operator="equal">
      <formula>"X"</formula>
    </cfRule>
    <cfRule type="cellIs" dxfId="2911" priority="3380" operator="equal">
      <formula>"E"</formula>
    </cfRule>
    <cfRule type="cellIs" dxfId="2910" priority="3381" operator="equal">
      <formula>"A"</formula>
    </cfRule>
  </conditionalFormatting>
  <conditionalFormatting sqref="AG6:AK6">
    <cfRule type="cellIs" dxfId="2909" priority="3364" operator="equal">
      <formula>"L"</formula>
    </cfRule>
    <cfRule type="cellIs" dxfId="2908" priority="3365" operator="equal">
      <formula>"P"</formula>
    </cfRule>
    <cfRule type="cellIs" dxfId="2907" priority="3366" operator="equal">
      <formula>"M"</formula>
    </cfRule>
    <cfRule type="cellIs" dxfId="2906" priority="3367" operator="equal">
      <formula>"R"</formula>
    </cfRule>
    <cfRule type="cellIs" dxfId="2905" priority="3368" operator="equal">
      <formula>"T"</formula>
    </cfRule>
    <cfRule type="cellIs" dxfId="2904" priority="3369" operator="equal">
      <formula>"d"</formula>
    </cfRule>
    <cfRule type="cellIs" dxfId="2903" priority="3370" operator="equal">
      <formula>"v"</formula>
    </cfRule>
  </conditionalFormatting>
  <conditionalFormatting sqref="AK4">
    <cfRule type="cellIs" dxfId="2902" priority="3343" operator="equal">
      <formula>"L"</formula>
    </cfRule>
    <cfRule type="cellIs" dxfId="2901" priority="3344" operator="equal">
      <formula>"P"</formula>
    </cfRule>
    <cfRule type="cellIs" dxfId="2900" priority="3345" operator="equal">
      <formula>"M"</formula>
    </cfRule>
    <cfRule type="cellIs" dxfId="2899" priority="3346" operator="equal">
      <formula>"R"</formula>
    </cfRule>
    <cfRule type="cellIs" dxfId="2898" priority="3347" operator="equal">
      <formula>"T"</formula>
    </cfRule>
    <cfRule type="cellIs" dxfId="2897" priority="3348" operator="equal">
      <formula>"d"</formula>
    </cfRule>
    <cfRule type="cellIs" dxfId="2896" priority="3349" operator="equal">
      <formula>"v"</formula>
    </cfRule>
  </conditionalFormatting>
  <conditionalFormatting sqref="AK4">
    <cfRule type="cellIs" dxfId="2895" priority="3336" operator="equal">
      <formula>"L"</formula>
    </cfRule>
    <cfRule type="cellIs" dxfId="2894" priority="3337" operator="equal">
      <formula>"P"</formula>
    </cfRule>
    <cfRule type="cellIs" dxfId="2893" priority="3338" operator="equal">
      <formula>"M"</formula>
    </cfRule>
    <cfRule type="cellIs" dxfId="2892" priority="3339" operator="equal">
      <formula>"R"</formula>
    </cfRule>
    <cfRule type="cellIs" dxfId="2891" priority="3340" operator="equal">
      <formula>"T"</formula>
    </cfRule>
    <cfRule type="cellIs" dxfId="2890" priority="3341" operator="equal">
      <formula>"d"</formula>
    </cfRule>
    <cfRule type="cellIs" dxfId="2889" priority="3342" operator="equal">
      <formula>"v"</formula>
    </cfRule>
  </conditionalFormatting>
  <conditionalFormatting sqref="AP8:AT8">
    <cfRule type="cellIs" dxfId="2888" priority="3287" operator="equal">
      <formula>"L"</formula>
    </cfRule>
    <cfRule type="cellIs" dxfId="2887" priority="3288" operator="equal">
      <formula>"P"</formula>
    </cfRule>
    <cfRule type="cellIs" dxfId="2886" priority="3289" operator="equal">
      <formula>"M"</formula>
    </cfRule>
    <cfRule type="cellIs" dxfId="2885" priority="3290" operator="equal">
      <formula>"R"</formula>
    </cfRule>
    <cfRule type="cellIs" dxfId="2884" priority="3291" operator="equal">
      <formula>"T"</formula>
    </cfRule>
    <cfRule type="cellIs" dxfId="2883" priority="3292" operator="equal">
      <formula>"d"</formula>
    </cfRule>
    <cfRule type="cellIs" dxfId="2882" priority="3293" operator="equal">
      <formula>"v"</formula>
    </cfRule>
  </conditionalFormatting>
  <conditionalFormatting sqref="AP8:AT8">
    <cfRule type="cellIs" dxfId="2881" priority="3286" operator="equal">
      <formula>"B"</formula>
    </cfRule>
    <cfRule type="cellIs" dxfId="2880" priority="3294" operator="equal">
      <formula>"X"</formula>
    </cfRule>
    <cfRule type="cellIs" dxfId="2879" priority="3295" operator="equal">
      <formula>"E"</formula>
    </cfRule>
    <cfRule type="cellIs" dxfId="2878" priority="3296" operator="equal">
      <formula>"A"</formula>
    </cfRule>
  </conditionalFormatting>
  <conditionalFormatting sqref="AP8:AR8">
    <cfRule type="cellIs" dxfId="2877" priority="3279" operator="equal">
      <formula>"L"</formula>
    </cfRule>
    <cfRule type="cellIs" dxfId="2876" priority="3280" operator="equal">
      <formula>"P"</formula>
    </cfRule>
    <cfRule type="cellIs" dxfId="2875" priority="3281" operator="equal">
      <formula>"M"</formula>
    </cfRule>
    <cfRule type="cellIs" dxfId="2874" priority="3282" operator="equal">
      <formula>"R"</formula>
    </cfRule>
    <cfRule type="cellIs" dxfId="2873" priority="3283" operator="equal">
      <formula>"T"</formula>
    </cfRule>
    <cfRule type="cellIs" dxfId="2872" priority="3284" operator="equal">
      <formula>"d"</formula>
    </cfRule>
    <cfRule type="cellIs" dxfId="2871" priority="3285" operator="equal">
      <formula>"v"</formula>
    </cfRule>
  </conditionalFormatting>
  <conditionalFormatting sqref="AP8:AR8">
    <cfRule type="cellIs" dxfId="2870" priority="3272" operator="equal">
      <formula>"L"</formula>
    </cfRule>
    <cfRule type="cellIs" dxfId="2869" priority="3273" operator="equal">
      <formula>"P"</formula>
    </cfRule>
    <cfRule type="cellIs" dxfId="2868" priority="3274" operator="equal">
      <formula>"M"</formula>
    </cfRule>
    <cfRule type="cellIs" dxfId="2867" priority="3275" operator="equal">
      <formula>"R"</formula>
    </cfRule>
    <cfRule type="cellIs" dxfId="2866" priority="3276" operator="equal">
      <formula>"T"</formula>
    </cfRule>
    <cfRule type="cellIs" dxfId="2865" priority="3277" operator="equal">
      <formula>"d"</formula>
    </cfRule>
    <cfRule type="cellIs" dxfId="2864" priority="3278" operator="equal">
      <formula>"v"</formula>
    </cfRule>
  </conditionalFormatting>
  <conditionalFormatting sqref="AR5:AT5 AP6:AT7">
    <cfRule type="cellIs" dxfId="2863" priority="3262" operator="equal">
      <formula>"L"</formula>
    </cfRule>
    <cfRule type="cellIs" dxfId="2862" priority="3263" operator="equal">
      <formula>"P"</formula>
    </cfRule>
    <cfRule type="cellIs" dxfId="2861" priority="3264" operator="equal">
      <formula>"M"</formula>
    </cfRule>
    <cfRule type="cellIs" dxfId="2860" priority="3265" operator="equal">
      <formula>"R"</formula>
    </cfRule>
    <cfRule type="cellIs" dxfId="2859" priority="3266" operator="equal">
      <formula>"T"</formula>
    </cfRule>
    <cfRule type="cellIs" dxfId="2858" priority="3267" operator="equal">
      <formula>"d"</formula>
    </cfRule>
    <cfRule type="cellIs" dxfId="2857" priority="3268" operator="equal">
      <formula>"v"</formula>
    </cfRule>
  </conditionalFormatting>
  <conditionalFormatting sqref="AR5:AT5 AP6:AT7">
    <cfRule type="cellIs" dxfId="2856" priority="3261" operator="equal">
      <formula>"B"</formula>
    </cfRule>
    <cfRule type="cellIs" dxfId="2855" priority="3269" operator="equal">
      <formula>"X"</formula>
    </cfRule>
    <cfRule type="cellIs" dxfId="2854" priority="3270" operator="equal">
      <formula>"E"</formula>
    </cfRule>
    <cfRule type="cellIs" dxfId="2853" priority="3271" operator="equal">
      <formula>"A"</formula>
    </cfRule>
  </conditionalFormatting>
  <conditionalFormatting sqref="AS6 AS7:AT7">
    <cfRule type="cellIs" dxfId="2852" priority="3254" operator="equal">
      <formula>"L"</formula>
    </cfRule>
    <cfRule type="cellIs" dxfId="2851" priority="3255" operator="equal">
      <formula>"P"</formula>
    </cfRule>
    <cfRule type="cellIs" dxfId="2850" priority="3256" operator="equal">
      <formula>"M"</formula>
    </cfRule>
    <cfRule type="cellIs" dxfId="2849" priority="3257" operator="equal">
      <formula>"R"</formula>
    </cfRule>
    <cfRule type="cellIs" dxfId="2848" priority="3258" operator="equal">
      <formula>"T"</formula>
    </cfRule>
    <cfRule type="cellIs" dxfId="2847" priority="3259" operator="equal">
      <formula>"d"</formula>
    </cfRule>
    <cfRule type="cellIs" dxfId="2846" priority="3260" operator="equal">
      <formula>"v"</formula>
    </cfRule>
  </conditionalFormatting>
  <conditionalFormatting sqref="AR5:AT5">
    <cfRule type="cellIs" dxfId="2845" priority="3247" operator="equal">
      <formula>"L"</formula>
    </cfRule>
    <cfRule type="cellIs" dxfId="2844" priority="3248" operator="equal">
      <formula>"P"</formula>
    </cfRule>
    <cfRule type="cellIs" dxfId="2843" priority="3249" operator="equal">
      <formula>"M"</formula>
    </cfRule>
    <cfRule type="cellIs" dxfId="2842" priority="3250" operator="equal">
      <formula>"R"</formula>
    </cfRule>
    <cfRule type="cellIs" dxfId="2841" priority="3251" operator="equal">
      <formula>"T"</formula>
    </cfRule>
    <cfRule type="cellIs" dxfId="2840" priority="3252" operator="equal">
      <formula>"d"</formula>
    </cfRule>
    <cfRule type="cellIs" dxfId="2839" priority="3253" operator="equal">
      <formula>"v"</formula>
    </cfRule>
  </conditionalFormatting>
  <conditionalFormatting sqref="AR5:AT5">
    <cfRule type="cellIs" dxfId="2838" priority="3243" operator="equal">
      <formula>"B"</formula>
    </cfRule>
    <cfRule type="cellIs" dxfId="2837" priority="3244" operator="equal">
      <formula>"X"</formula>
    </cfRule>
    <cfRule type="cellIs" dxfId="2836" priority="3245" operator="equal">
      <formula>"E"</formula>
    </cfRule>
    <cfRule type="cellIs" dxfId="2835" priority="3246" operator="equal">
      <formula>"A"</formula>
    </cfRule>
  </conditionalFormatting>
  <conditionalFormatting sqref="AP6:AR7">
    <cfRule type="cellIs" dxfId="2834" priority="3225" operator="equal">
      <formula>"L"</formula>
    </cfRule>
    <cfRule type="cellIs" dxfId="2833" priority="3226" operator="equal">
      <formula>"P"</formula>
    </cfRule>
    <cfRule type="cellIs" dxfId="2832" priority="3227" operator="equal">
      <formula>"M"</formula>
    </cfRule>
    <cfRule type="cellIs" dxfId="2831" priority="3228" operator="equal">
      <formula>"R"</formula>
    </cfRule>
    <cfRule type="cellIs" dxfId="2830" priority="3229" operator="equal">
      <formula>"T"</formula>
    </cfRule>
    <cfRule type="cellIs" dxfId="2829" priority="3230" operator="equal">
      <formula>"d"</formula>
    </cfRule>
    <cfRule type="cellIs" dxfId="2828" priority="3231" operator="equal">
      <formula>"v"</formula>
    </cfRule>
  </conditionalFormatting>
  <conditionalFormatting sqref="AP6:AR7">
    <cfRule type="cellIs" dxfId="2827" priority="3221" operator="equal">
      <formula>"B"</formula>
    </cfRule>
    <cfRule type="cellIs" dxfId="2826" priority="3222" operator="equal">
      <formula>"X"</formula>
    </cfRule>
    <cfRule type="cellIs" dxfId="2825" priority="3223" operator="equal">
      <formula>"E"</formula>
    </cfRule>
    <cfRule type="cellIs" dxfId="2824" priority="3224" operator="equal">
      <formula>"A"</formula>
    </cfRule>
  </conditionalFormatting>
  <conditionalFormatting sqref="AP6:AR7">
    <cfRule type="cellIs" dxfId="2823" priority="3214" operator="equal">
      <formula>"L"</formula>
    </cfRule>
    <cfRule type="cellIs" dxfId="2822" priority="3215" operator="equal">
      <formula>"P"</formula>
    </cfRule>
    <cfRule type="cellIs" dxfId="2821" priority="3216" operator="equal">
      <formula>"M"</formula>
    </cfRule>
    <cfRule type="cellIs" dxfId="2820" priority="3217" operator="equal">
      <formula>"R"</formula>
    </cfRule>
    <cfRule type="cellIs" dxfId="2819" priority="3218" operator="equal">
      <formula>"T"</formula>
    </cfRule>
    <cfRule type="cellIs" dxfId="2818" priority="3219" operator="equal">
      <formula>"d"</formula>
    </cfRule>
    <cfRule type="cellIs" dxfId="2817" priority="3220" operator="equal">
      <formula>"v"</formula>
    </cfRule>
  </conditionalFormatting>
  <conditionalFormatting sqref="AR5:AT5">
    <cfRule type="cellIs" dxfId="2816" priority="3200" operator="equal">
      <formula>"L"</formula>
    </cfRule>
    <cfRule type="cellIs" dxfId="2815" priority="3201" operator="equal">
      <formula>"P"</formula>
    </cfRule>
    <cfRule type="cellIs" dxfId="2814" priority="3202" operator="equal">
      <formula>"M"</formula>
    </cfRule>
    <cfRule type="cellIs" dxfId="2813" priority="3203" operator="equal">
      <formula>"R"</formula>
    </cfRule>
    <cfRule type="cellIs" dxfId="2812" priority="3204" operator="equal">
      <formula>"T"</formula>
    </cfRule>
    <cfRule type="cellIs" dxfId="2811" priority="3205" operator="equal">
      <formula>"d"</formula>
    </cfRule>
    <cfRule type="cellIs" dxfId="2810" priority="3206" operator="equal">
      <formula>"v"</formula>
    </cfRule>
  </conditionalFormatting>
  <conditionalFormatting sqref="AP7:AR7 AP6:AT6">
    <cfRule type="cellIs" dxfId="2809" priority="3193" operator="equal">
      <formula>"L"</formula>
    </cfRule>
    <cfRule type="cellIs" dxfId="2808" priority="3194" operator="equal">
      <formula>"P"</formula>
    </cfRule>
    <cfRule type="cellIs" dxfId="2807" priority="3195" operator="equal">
      <formula>"M"</formula>
    </cfRule>
    <cfRule type="cellIs" dxfId="2806" priority="3196" operator="equal">
      <formula>"R"</formula>
    </cfRule>
    <cfRule type="cellIs" dxfId="2805" priority="3197" operator="equal">
      <formula>"T"</formula>
    </cfRule>
    <cfRule type="cellIs" dxfId="2804" priority="3198" operator="equal">
      <formula>"d"</formula>
    </cfRule>
    <cfRule type="cellIs" dxfId="2803" priority="3199" operator="equal">
      <formula>"v"</formula>
    </cfRule>
  </conditionalFormatting>
  <conditionalFormatting sqref="AS7:AT7">
    <cfRule type="cellIs" dxfId="2802" priority="3186" operator="equal">
      <formula>"L"</formula>
    </cfRule>
    <cfRule type="cellIs" dxfId="2801" priority="3187" operator="equal">
      <formula>"P"</formula>
    </cfRule>
    <cfRule type="cellIs" dxfId="2800" priority="3188" operator="equal">
      <formula>"M"</formula>
    </cfRule>
    <cfRule type="cellIs" dxfId="2799" priority="3189" operator="equal">
      <formula>"R"</formula>
    </cfRule>
    <cfRule type="cellIs" dxfId="2798" priority="3190" operator="equal">
      <formula>"T"</formula>
    </cfRule>
    <cfRule type="cellIs" dxfId="2797" priority="3191" operator="equal">
      <formula>"d"</formula>
    </cfRule>
    <cfRule type="cellIs" dxfId="2796" priority="3192" operator="equal">
      <formula>"v"</formula>
    </cfRule>
  </conditionalFormatting>
  <conditionalFormatting sqref="AR4:AT4">
    <cfRule type="cellIs" dxfId="2795" priority="3176" operator="equal">
      <formula>"L"</formula>
    </cfRule>
    <cfRule type="cellIs" dxfId="2794" priority="3177" operator="equal">
      <formula>"P"</formula>
    </cfRule>
    <cfRule type="cellIs" dxfId="2793" priority="3178" operator="equal">
      <formula>"M"</formula>
    </cfRule>
    <cfRule type="cellIs" dxfId="2792" priority="3179" operator="equal">
      <formula>"R"</formula>
    </cfRule>
    <cfRule type="cellIs" dxfId="2791" priority="3180" operator="equal">
      <formula>"T"</formula>
    </cfRule>
    <cfRule type="cellIs" dxfId="2790" priority="3181" operator="equal">
      <formula>"d"</formula>
    </cfRule>
    <cfRule type="cellIs" dxfId="2789" priority="3182" operator="equal">
      <formula>"v"</formula>
    </cfRule>
  </conditionalFormatting>
  <conditionalFormatting sqref="AR4:AT4">
    <cfRule type="cellIs" dxfId="2788" priority="3175" operator="equal">
      <formula>"B"</formula>
    </cfRule>
    <cfRule type="cellIs" dxfId="2787" priority="3183" operator="equal">
      <formula>"X"</formula>
    </cfRule>
    <cfRule type="cellIs" dxfId="2786" priority="3184" operator="equal">
      <formula>"E"</formula>
    </cfRule>
    <cfRule type="cellIs" dxfId="2785" priority="3185" operator="equal">
      <formula>"A"</formula>
    </cfRule>
  </conditionalFormatting>
  <conditionalFormatting sqref="AQ7">
    <cfRule type="cellIs" dxfId="2784" priority="3118" operator="equal">
      <formula>"L"</formula>
    </cfRule>
    <cfRule type="cellIs" dxfId="2783" priority="3119" operator="equal">
      <formula>"P"</formula>
    </cfRule>
    <cfRule type="cellIs" dxfId="2782" priority="3120" operator="equal">
      <formula>"M"</formula>
    </cfRule>
    <cfRule type="cellIs" dxfId="2781" priority="3121" operator="equal">
      <formula>"R"</formula>
    </cfRule>
    <cfRule type="cellIs" dxfId="2780" priority="3122" operator="equal">
      <formula>"T"</formula>
    </cfRule>
    <cfRule type="cellIs" dxfId="2779" priority="3123" operator="equal">
      <formula>"d"</formula>
    </cfRule>
    <cfRule type="cellIs" dxfId="2778" priority="3124" operator="equal">
      <formula>"v"</formula>
    </cfRule>
  </conditionalFormatting>
  <conditionalFormatting sqref="AQ7">
    <cfRule type="cellIs" dxfId="2777" priority="3117" operator="equal">
      <formula>"B"</formula>
    </cfRule>
    <cfRule type="cellIs" dxfId="2776" priority="3125" operator="equal">
      <formula>"X"</formula>
    </cfRule>
    <cfRule type="cellIs" dxfId="2775" priority="3126" operator="equal">
      <formula>"E"</formula>
    </cfRule>
    <cfRule type="cellIs" dxfId="2774" priority="3127" operator="equal">
      <formula>"A"</formula>
    </cfRule>
  </conditionalFormatting>
  <conditionalFormatting sqref="AQ7">
    <cfRule type="cellIs" dxfId="2773" priority="3110" operator="equal">
      <formula>"L"</formula>
    </cfRule>
    <cfRule type="cellIs" dxfId="2772" priority="3111" operator="equal">
      <formula>"P"</formula>
    </cfRule>
    <cfRule type="cellIs" dxfId="2771" priority="3112" operator="equal">
      <formula>"M"</formula>
    </cfRule>
    <cfRule type="cellIs" dxfId="2770" priority="3113" operator="equal">
      <formula>"R"</formula>
    </cfRule>
    <cfRule type="cellIs" dxfId="2769" priority="3114" operator="equal">
      <formula>"T"</formula>
    </cfRule>
    <cfRule type="cellIs" dxfId="2768" priority="3115" operator="equal">
      <formula>"d"</formula>
    </cfRule>
    <cfRule type="cellIs" dxfId="2767" priority="3116" operator="equal">
      <formula>"v"</formula>
    </cfRule>
  </conditionalFormatting>
  <conditionalFormatting sqref="AQ7">
    <cfRule type="cellIs" dxfId="2766" priority="3103" operator="equal">
      <formula>"L"</formula>
    </cfRule>
    <cfRule type="cellIs" dxfId="2765" priority="3104" operator="equal">
      <formula>"P"</formula>
    </cfRule>
    <cfRule type="cellIs" dxfId="2764" priority="3105" operator="equal">
      <formula>"M"</formula>
    </cfRule>
    <cfRule type="cellIs" dxfId="2763" priority="3106" operator="equal">
      <formula>"R"</formula>
    </cfRule>
    <cfRule type="cellIs" dxfId="2762" priority="3107" operator="equal">
      <formula>"T"</formula>
    </cfRule>
    <cfRule type="cellIs" dxfId="2761" priority="3108" operator="equal">
      <formula>"d"</formula>
    </cfRule>
    <cfRule type="cellIs" dxfId="2760" priority="3109" operator="equal">
      <formula>"v"</formula>
    </cfRule>
  </conditionalFormatting>
  <conditionalFormatting sqref="AP5:AQ5">
    <cfRule type="cellIs" dxfId="2759" priority="3093" operator="equal">
      <formula>"L"</formula>
    </cfRule>
    <cfRule type="cellIs" dxfId="2758" priority="3094" operator="equal">
      <formula>"P"</formula>
    </cfRule>
    <cfRule type="cellIs" dxfId="2757" priority="3095" operator="equal">
      <formula>"M"</formula>
    </cfRule>
    <cfRule type="cellIs" dxfId="2756" priority="3096" operator="equal">
      <formula>"R"</formula>
    </cfRule>
    <cfRule type="cellIs" dxfId="2755" priority="3097" operator="equal">
      <formula>"T"</formula>
    </cfRule>
    <cfRule type="cellIs" dxfId="2754" priority="3098" operator="equal">
      <formula>"d"</formula>
    </cfRule>
    <cfRule type="cellIs" dxfId="2753" priority="3099" operator="equal">
      <formula>"v"</formula>
    </cfRule>
  </conditionalFormatting>
  <conditionalFormatting sqref="AP5:AQ5">
    <cfRule type="cellIs" dxfId="2752" priority="3092" operator="equal">
      <formula>"B"</formula>
    </cfRule>
    <cfRule type="cellIs" dxfId="2751" priority="3100" operator="equal">
      <formula>"X"</formula>
    </cfRule>
    <cfRule type="cellIs" dxfId="2750" priority="3101" operator="equal">
      <formula>"E"</formula>
    </cfRule>
    <cfRule type="cellIs" dxfId="2749" priority="3102" operator="equal">
      <formula>"A"</formula>
    </cfRule>
  </conditionalFormatting>
  <conditionalFormatting sqref="AP5:AQ5">
    <cfRule type="cellIs" dxfId="2748" priority="3085" operator="equal">
      <formula>"L"</formula>
    </cfRule>
    <cfRule type="cellIs" dxfId="2747" priority="3086" operator="equal">
      <formula>"P"</formula>
    </cfRule>
    <cfRule type="cellIs" dxfId="2746" priority="3087" operator="equal">
      <formula>"M"</formula>
    </cfRule>
    <cfRule type="cellIs" dxfId="2745" priority="3088" operator="equal">
      <formula>"R"</formula>
    </cfRule>
    <cfRule type="cellIs" dxfId="2744" priority="3089" operator="equal">
      <formula>"T"</formula>
    </cfRule>
    <cfRule type="cellIs" dxfId="2743" priority="3090" operator="equal">
      <formula>"d"</formula>
    </cfRule>
    <cfRule type="cellIs" dxfId="2742" priority="3091" operator="equal">
      <formula>"v"</formula>
    </cfRule>
  </conditionalFormatting>
  <conditionalFormatting sqref="AP5:AQ5">
    <cfRule type="cellIs" dxfId="2741" priority="3081" operator="equal">
      <formula>"B"</formula>
    </cfRule>
    <cfRule type="cellIs" dxfId="2740" priority="3082" operator="equal">
      <formula>"X"</formula>
    </cfRule>
    <cfRule type="cellIs" dxfId="2739" priority="3083" operator="equal">
      <formula>"E"</formula>
    </cfRule>
    <cfRule type="cellIs" dxfId="2738" priority="3084" operator="equal">
      <formula>"A"</formula>
    </cfRule>
  </conditionalFormatting>
  <conditionalFormatting sqref="AP5:AQ5">
    <cfRule type="cellIs" dxfId="2737" priority="3074" operator="equal">
      <formula>"L"</formula>
    </cfRule>
    <cfRule type="cellIs" dxfId="2736" priority="3075" operator="equal">
      <formula>"P"</formula>
    </cfRule>
    <cfRule type="cellIs" dxfId="2735" priority="3076" operator="equal">
      <formula>"M"</formula>
    </cfRule>
    <cfRule type="cellIs" dxfId="2734" priority="3077" operator="equal">
      <formula>"R"</formula>
    </cfRule>
    <cfRule type="cellIs" dxfId="2733" priority="3078" operator="equal">
      <formula>"T"</formula>
    </cfRule>
    <cfRule type="cellIs" dxfId="2732" priority="3079" operator="equal">
      <formula>"d"</formula>
    </cfRule>
    <cfRule type="cellIs" dxfId="2731" priority="3080" operator="equal">
      <formula>"v"</formula>
    </cfRule>
  </conditionalFormatting>
  <conditionalFormatting sqref="AP4">
    <cfRule type="cellIs" dxfId="2712" priority="3046" operator="equal">
      <formula>"L"</formula>
    </cfRule>
    <cfRule type="cellIs" dxfId="2711" priority="3047" operator="equal">
      <formula>"P"</formula>
    </cfRule>
    <cfRule type="cellIs" dxfId="2710" priority="3048" operator="equal">
      <formula>"M"</formula>
    </cfRule>
    <cfRule type="cellIs" dxfId="2709" priority="3049" operator="equal">
      <formula>"R"</formula>
    </cfRule>
    <cfRule type="cellIs" dxfId="2708" priority="3050" operator="equal">
      <formula>"T"</formula>
    </cfRule>
    <cfRule type="cellIs" dxfId="2707" priority="3051" operator="equal">
      <formula>"d"</formula>
    </cfRule>
    <cfRule type="cellIs" dxfId="2706" priority="3052" operator="equal">
      <formula>"v"</formula>
    </cfRule>
  </conditionalFormatting>
  <conditionalFormatting sqref="AP4">
    <cfRule type="cellIs" dxfId="2705" priority="3045" operator="equal">
      <formula>"B"</formula>
    </cfRule>
    <cfRule type="cellIs" dxfId="2704" priority="3053" operator="equal">
      <formula>"X"</formula>
    </cfRule>
    <cfRule type="cellIs" dxfId="2703" priority="3054" operator="equal">
      <formula>"E"</formula>
    </cfRule>
    <cfRule type="cellIs" dxfId="2702" priority="3055" operator="equal">
      <formula>"A"</formula>
    </cfRule>
  </conditionalFormatting>
  <conditionalFormatting sqref="AP4">
    <cfRule type="cellIs" dxfId="2701" priority="3038" operator="equal">
      <formula>"L"</formula>
    </cfRule>
    <cfRule type="cellIs" dxfId="2700" priority="3039" operator="equal">
      <formula>"P"</formula>
    </cfRule>
    <cfRule type="cellIs" dxfId="2699" priority="3040" operator="equal">
      <formula>"M"</formula>
    </cfRule>
    <cfRule type="cellIs" dxfId="2698" priority="3041" operator="equal">
      <formula>"R"</formula>
    </cfRule>
    <cfRule type="cellIs" dxfId="2697" priority="3042" operator="equal">
      <formula>"T"</formula>
    </cfRule>
    <cfRule type="cellIs" dxfId="2696" priority="3043" operator="equal">
      <formula>"d"</formula>
    </cfRule>
    <cfRule type="cellIs" dxfId="2695" priority="3044" operator="equal">
      <formula>"v"</formula>
    </cfRule>
  </conditionalFormatting>
  <conditionalFormatting sqref="AY4:BC4 AY8:BC8">
    <cfRule type="cellIs" dxfId="2694" priority="3028" operator="equal">
      <formula>"L"</formula>
    </cfRule>
    <cfRule type="cellIs" dxfId="2693" priority="3029" operator="equal">
      <formula>"P"</formula>
    </cfRule>
    <cfRule type="cellIs" dxfId="2692" priority="3030" operator="equal">
      <formula>"M"</formula>
    </cfRule>
    <cfRule type="cellIs" dxfId="2691" priority="3031" operator="equal">
      <formula>"R"</formula>
    </cfRule>
    <cfRule type="cellIs" dxfId="2690" priority="3032" operator="equal">
      <formula>"T"</formula>
    </cfRule>
    <cfRule type="cellIs" dxfId="2689" priority="3033" operator="equal">
      <formula>"d"</formula>
    </cfRule>
    <cfRule type="cellIs" dxfId="2688" priority="3034" operator="equal">
      <formula>"v"</formula>
    </cfRule>
  </conditionalFormatting>
  <conditionalFormatting sqref="AY4:BC4 AY8:BC8">
    <cfRule type="cellIs" dxfId="2687" priority="3027" operator="equal">
      <formula>"B"</formula>
    </cfRule>
    <cfRule type="cellIs" dxfId="2686" priority="3035" operator="equal">
      <formula>"X"</formula>
    </cfRule>
    <cfRule type="cellIs" dxfId="2685" priority="3036" operator="equal">
      <formula>"E"</formula>
    </cfRule>
    <cfRule type="cellIs" dxfId="2684" priority="3037" operator="equal">
      <formula>"A"</formula>
    </cfRule>
  </conditionalFormatting>
  <conditionalFormatting sqref="BA4:BC4">
    <cfRule type="cellIs" dxfId="2683" priority="3020" operator="equal">
      <formula>"L"</formula>
    </cfRule>
    <cfRule type="cellIs" dxfId="2682" priority="3021" operator="equal">
      <formula>"P"</formula>
    </cfRule>
    <cfRule type="cellIs" dxfId="2681" priority="3022" operator="equal">
      <formula>"M"</formula>
    </cfRule>
    <cfRule type="cellIs" dxfId="2680" priority="3023" operator="equal">
      <formula>"R"</formula>
    </cfRule>
    <cfRule type="cellIs" dxfId="2679" priority="3024" operator="equal">
      <formula>"T"</formula>
    </cfRule>
    <cfRule type="cellIs" dxfId="2678" priority="3025" operator="equal">
      <formula>"d"</formula>
    </cfRule>
    <cfRule type="cellIs" dxfId="2677" priority="3026" operator="equal">
      <formula>"v"</formula>
    </cfRule>
  </conditionalFormatting>
  <conditionalFormatting sqref="BA4">
    <cfRule type="cellIs" dxfId="2676" priority="3013" operator="equal">
      <formula>"L"</formula>
    </cfRule>
    <cfRule type="cellIs" dxfId="2675" priority="3014" operator="equal">
      <formula>"P"</formula>
    </cfRule>
    <cfRule type="cellIs" dxfId="2674" priority="3015" operator="equal">
      <formula>"M"</formula>
    </cfRule>
    <cfRule type="cellIs" dxfId="2673" priority="3016" operator="equal">
      <formula>"R"</formula>
    </cfRule>
    <cfRule type="cellIs" dxfId="2672" priority="3017" operator="equal">
      <formula>"T"</formula>
    </cfRule>
    <cfRule type="cellIs" dxfId="2671" priority="3018" operator="equal">
      <formula>"d"</formula>
    </cfRule>
    <cfRule type="cellIs" dxfId="2670" priority="3019" operator="equal">
      <formula>"v"</formula>
    </cfRule>
  </conditionalFormatting>
  <conditionalFormatting sqref="BC4">
    <cfRule type="cellIs" dxfId="2669" priority="3006" operator="equal">
      <formula>"L"</formula>
    </cfRule>
    <cfRule type="cellIs" dxfId="2668" priority="3007" operator="equal">
      <formula>"P"</formula>
    </cfRule>
    <cfRule type="cellIs" dxfId="2667" priority="3008" operator="equal">
      <formula>"M"</formula>
    </cfRule>
    <cfRule type="cellIs" dxfId="2666" priority="3009" operator="equal">
      <formula>"R"</formula>
    </cfRule>
    <cfRule type="cellIs" dxfId="2665" priority="3010" operator="equal">
      <formula>"T"</formula>
    </cfRule>
    <cfRule type="cellIs" dxfId="2664" priority="3011" operator="equal">
      <formula>"d"</formula>
    </cfRule>
    <cfRule type="cellIs" dxfId="2663" priority="3012" operator="equal">
      <formula>"v"</formula>
    </cfRule>
  </conditionalFormatting>
  <conditionalFormatting sqref="AY4">
    <cfRule type="cellIs" dxfId="2662" priority="2999" operator="equal">
      <formula>"L"</formula>
    </cfRule>
    <cfRule type="cellIs" dxfId="2661" priority="3000" operator="equal">
      <formula>"P"</formula>
    </cfRule>
    <cfRule type="cellIs" dxfId="2660" priority="3001" operator="equal">
      <formula>"M"</formula>
    </cfRule>
    <cfRule type="cellIs" dxfId="2659" priority="3002" operator="equal">
      <formula>"R"</formula>
    </cfRule>
    <cfRule type="cellIs" dxfId="2658" priority="3003" operator="equal">
      <formula>"T"</formula>
    </cfRule>
    <cfRule type="cellIs" dxfId="2657" priority="3004" operator="equal">
      <formula>"d"</formula>
    </cfRule>
    <cfRule type="cellIs" dxfId="2656" priority="3005" operator="equal">
      <formula>"v"</formula>
    </cfRule>
  </conditionalFormatting>
  <conditionalFormatting sqref="AY8:BC8">
    <cfRule type="cellIs" dxfId="2655" priority="2992" operator="equal">
      <formula>"L"</formula>
    </cfRule>
    <cfRule type="cellIs" dxfId="2654" priority="2993" operator="equal">
      <formula>"P"</formula>
    </cfRule>
    <cfRule type="cellIs" dxfId="2653" priority="2994" operator="equal">
      <formula>"M"</formula>
    </cfRule>
    <cfRule type="cellIs" dxfId="2652" priority="2995" operator="equal">
      <formula>"R"</formula>
    </cfRule>
    <cfRule type="cellIs" dxfId="2651" priority="2996" operator="equal">
      <formula>"T"</formula>
    </cfRule>
    <cfRule type="cellIs" dxfId="2650" priority="2997" operator="equal">
      <formula>"d"</formula>
    </cfRule>
    <cfRule type="cellIs" dxfId="2649" priority="2998" operator="equal">
      <formula>"v"</formula>
    </cfRule>
  </conditionalFormatting>
  <conditionalFormatting sqref="AY8:BB8">
    <cfRule type="cellIs" dxfId="2648" priority="2985" operator="equal">
      <formula>"L"</formula>
    </cfRule>
    <cfRule type="cellIs" dxfId="2647" priority="2986" operator="equal">
      <formula>"P"</formula>
    </cfRule>
    <cfRule type="cellIs" dxfId="2646" priority="2987" operator="equal">
      <formula>"M"</formula>
    </cfRule>
    <cfRule type="cellIs" dxfId="2645" priority="2988" operator="equal">
      <formula>"R"</formula>
    </cfRule>
    <cfRule type="cellIs" dxfId="2644" priority="2989" operator="equal">
      <formula>"T"</formula>
    </cfRule>
    <cfRule type="cellIs" dxfId="2643" priority="2990" operator="equal">
      <formula>"d"</formula>
    </cfRule>
    <cfRule type="cellIs" dxfId="2642" priority="2991" operator="equal">
      <formula>"v"</formula>
    </cfRule>
  </conditionalFormatting>
  <conditionalFormatting sqref="BB4">
    <cfRule type="cellIs" dxfId="2641" priority="2971" operator="equal">
      <formula>"L"</formula>
    </cfRule>
    <cfRule type="cellIs" dxfId="2640" priority="2972" operator="equal">
      <formula>"P"</formula>
    </cfRule>
    <cfRule type="cellIs" dxfId="2639" priority="2973" operator="equal">
      <formula>"M"</formula>
    </cfRule>
    <cfRule type="cellIs" dxfId="2638" priority="2974" operator="equal">
      <formula>"R"</formula>
    </cfRule>
    <cfRule type="cellIs" dxfId="2637" priority="2975" operator="equal">
      <formula>"T"</formula>
    </cfRule>
    <cfRule type="cellIs" dxfId="2636" priority="2976" operator="equal">
      <formula>"d"</formula>
    </cfRule>
    <cfRule type="cellIs" dxfId="2635" priority="2977" operator="equal">
      <formula>"v"</formula>
    </cfRule>
  </conditionalFormatting>
  <conditionalFormatting sqref="AZ4:BA4">
    <cfRule type="cellIs" dxfId="2634" priority="2964" operator="equal">
      <formula>"L"</formula>
    </cfRule>
    <cfRule type="cellIs" dxfId="2633" priority="2965" operator="equal">
      <formula>"P"</formula>
    </cfRule>
    <cfRule type="cellIs" dxfId="2632" priority="2966" operator="equal">
      <formula>"M"</formula>
    </cfRule>
    <cfRule type="cellIs" dxfId="2631" priority="2967" operator="equal">
      <formula>"R"</formula>
    </cfRule>
    <cfRule type="cellIs" dxfId="2630" priority="2968" operator="equal">
      <formula>"T"</formula>
    </cfRule>
    <cfRule type="cellIs" dxfId="2629" priority="2969" operator="equal">
      <formula>"d"</formula>
    </cfRule>
    <cfRule type="cellIs" dxfId="2628" priority="2970" operator="equal">
      <formula>"v"</formula>
    </cfRule>
  </conditionalFormatting>
  <conditionalFormatting sqref="BB8">
    <cfRule type="cellIs" dxfId="2627" priority="2957" operator="equal">
      <formula>"L"</formula>
    </cfRule>
    <cfRule type="cellIs" dxfId="2626" priority="2958" operator="equal">
      <formula>"P"</formula>
    </cfRule>
    <cfRule type="cellIs" dxfId="2625" priority="2959" operator="equal">
      <formula>"M"</formula>
    </cfRule>
    <cfRule type="cellIs" dxfId="2624" priority="2960" operator="equal">
      <formula>"R"</formula>
    </cfRule>
    <cfRule type="cellIs" dxfId="2623" priority="2961" operator="equal">
      <formula>"T"</formula>
    </cfRule>
    <cfRule type="cellIs" dxfId="2622" priority="2962" operator="equal">
      <formula>"d"</formula>
    </cfRule>
    <cfRule type="cellIs" dxfId="2621" priority="2963" operator="equal">
      <formula>"v"</formula>
    </cfRule>
  </conditionalFormatting>
  <conditionalFormatting sqref="BA4">
    <cfRule type="cellIs" dxfId="2620" priority="2950" operator="equal">
      <formula>"L"</formula>
    </cfRule>
    <cfRule type="cellIs" dxfId="2619" priority="2951" operator="equal">
      <formula>"P"</formula>
    </cfRule>
    <cfRule type="cellIs" dxfId="2618" priority="2952" operator="equal">
      <formula>"M"</formula>
    </cfRule>
    <cfRule type="cellIs" dxfId="2617" priority="2953" operator="equal">
      <formula>"R"</formula>
    </cfRule>
    <cfRule type="cellIs" dxfId="2616" priority="2954" operator="equal">
      <formula>"T"</formula>
    </cfRule>
    <cfRule type="cellIs" dxfId="2615" priority="2955" operator="equal">
      <formula>"d"</formula>
    </cfRule>
    <cfRule type="cellIs" dxfId="2614" priority="2956" operator="equal">
      <formula>"v"</formula>
    </cfRule>
  </conditionalFormatting>
  <conditionalFormatting sqref="BA4">
    <cfRule type="cellIs" dxfId="2613" priority="2943" operator="equal">
      <formula>"L"</formula>
    </cfRule>
    <cfRule type="cellIs" dxfId="2612" priority="2944" operator="equal">
      <formula>"P"</formula>
    </cfRule>
    <cfRule type="cellIs" dxfId="2611" priority="2945" operator="equal">
      <formula>"M"</formula>
    </cfRule>
    <cfRule type="cellIs" dxfId="2610" priority="2946" operator="equal">
      <formula>"R"</formula>
    </cfRule>
    <cfRule type="cellIs" dxfId="2609" priority="2947" operator="equal">
      <formula>"T"</formula>
    </cfRule>
    <cfRule type="cellIs" dxfId="2608" priority="2948" operator="equal">
      <formula>"d"</formula>
    </cfRule>
    <cfRule type="cellIs" dxfId="2607" priority="2949" operator="equal">
      <formula>"v"</formula>
    </cfRule>
  </conditionalFormatting>
  <conditionalFormatting sqref="BB4">
    <cfRule type="cellIs" dxfId="2606" priority="2936" operator="equal">
      <formula>"L"</formula>
    </cfRule>
    <cfRule type="cellIs" dxfId="2605" priority="2937" operator="equal">
      <formula>"P"</formula>
    </cfRule>
    <cfRule type="cellIs" dxfId="2604" priority="2938" operator="equal">
      <formula>"M"</formula>
    </cfRule>
    <cfRule type="cellIs" dxfId="2603" priority="2939" operator="equal">
      <formula>"R"</formula>
    </cfRule>
    <cfRule type="cellIs" dxfId="2602" priority="2940" operator="equal">
      <formula>"T"</formula>
    </cfRule>
    <cfRule type="cellIs" dxfId="2601" priority="2941" operator="equal">
      <formula>"d"</formula>
    </cfRule>
    <cfRule type="cellIs" dxfId="2600" priority="2942" operator="equal">
      <formula>"v"</formula>
    </cfRule>
  </conditionalFormatting>
  <conditionalFormatting sqref="BC4">
    <cfRule type="cellIs" dxfId="2599" priority="2929" operator="equal">
      <formula>"L"</formula>
    </cfRule>
    <cfRule type="cellIs" dxfId="2598" priority="2930" operator="equal">
      <formula>"P"</formula>
    </cfRule>
    <cfRule type="cellIs" dxfId="2597" priority="2931" operator="equal">
      <formula>"M"</formula>
    </cfRule>
    <cfRule type="cellIs" dxfId="2596" priority="2932" operator="equal">
      <formula>"R"</formula>
    </cfRule>
    <cfRule type="cellIs" dxfId="2595" priority="2933" operator="equal">
      <formula>"T"</formula>
    </cfRule>
    <cfRule type="cellIs" dxfId="2594" priority="2934" operator="equal">
      <formula>"d"</formula>
    </cfRule>
    <cfRule type="cellIs" dxfId="2593" priority="2935" operator="equal">
      <formula>"v"</formula>
    </cfRule>
  </conditionalFormatting>
  <conditionalFormatting sqref="BB4">
    <cfRule type="cellIs" dxfId="2592" priority="2922" operator="equal">
      <formula>"L"</formula>
    </cfRule>
    <cfRule type="cellIs" dxfId="2591" priority="2923" operator="equal">
      <formula>"P"</formula>
    </cfRule>
    <cfRule type="cellIs" dxfId="2590" priority="2924" operator="equal">
      <formula>"M"</formula>
    </cfRule>
    <cfRule type="cellIs" dxfId="2589" priority="2925" operator="equal">
      <formula>"R"</formula>
    </cfRule>
    <cfRule type="cellIs" dxfId="2588" priority="2926" operator="equal">
      <formula>"T"</formula>
    </cfRule>
    <cfRule type="cellIs" dxfId="2587" priority="2927" operator="equal">
      <formula>"d"</formula>
    </cfRule>
    <cfRule type="cellIs" dxfId="2586" priority="2928" operator="equal">
      <formula>"v"</formula>
    </cfRule>
  </conditionalFormatting>
  <conditionalFormatting sqref="BB4">
    <cfRule type="cellIs" dxfId="2585" priority="2915" operator="equal">
      <formula>"L"</formula>
    </cfRule>
    <cfRule type="cellIs" dxfId="2584" priority="2916" operator="equal">
      <formula>"P"</formula>
    </cfRule>
    <cfRule type="cellIs" dxfId="2583" priority="2917" operator="equal">
      <formula>"M"</formula>
    </cfRule>
    <cfRule type="cellIs" dxfId="2582" priority="2918" operator="equal">
      <formula>"R"</formula>
    </cfRule>
    <cfRule type="cellIs" dxfId="2581" priority="2919" operator="equal">
      <formula>"T"</formula>
    </cfRule>
    <cfRule type="cellIs" dxfId="2580" priority="2920" operator="equal">
      <formula>"d"</formula>
    </cfRule>
    <cfRule type="cellIs" dxfId="2579" priority="2921" operator="equal">
      <formula>"v"</formula>
    </cfRule>
  </conditionalFormatting>
  <conditionalFormatting sqref="BC8">
    <cfRule type="cellIs" dxfId="2578" priority="2908" operator="equal">
      <formula>"L"</formula>
    </cfRule>
    <cfRule type="cellIs" dxfId="2577" priority="2909" operator="equal">
      <formula>"P"</formula>
    </cfRule>
    <cfRule type="cellIs" dxfId="2576" priority="2910" operator="equal">
      <formula>"M"</formula>
    </cfRule>
    <cfRule type="cellIs" dxfId="2575" priority="2911" operator="equal">
      <formula>"R"</formula>
    </cfRule>
    <cfRule type="cellIs" dxfId="2574" priority="2912" operator="equal">
      <formula>"T"</formula>
    </cfRule>
    <cfRule type="cellIs" dxfId="2573" priority="2913" operator="equal">
      <formula>"d"</formula>
    </cfRule>
    <cfRule type="cellIs" dxfId="2572" priority="2914" operator="equal">
      <formula>"v"</formula>
    </cfRule>
  </conditionalFormatting>
  <conditionalFormatting sqref="AY5:BC5">
    <cfRule type="cellIs" dxfId="2571" priority="2898" operator="equal">
      <formula>"L"</formula>
    </cfRule>
    <cfRule type="cellIs" dxfId="2570" priority="2899" operator="equal">
      <formula>"P"</formula>
    </cfRule>
    <cfRule type="cellIs" dxfId="2569" priority="2900" operator="equal">
      <formula>"M"</formula>
    </cfRule>
    <cfRule type="cellIs" dxfId="2568" priority="2901" operator="equal">
      <formula>"R"</formula>
    </cfRule>
    <cfRule type="cellIs" dxfId="2567" priority="2902" operator="equal">
      <formula>"T"</formula>
    </cfRule>
    <cfRule type="cellIs" dxfId="2566" priority="2903" operator="equal">
      <formula>"d"</formula>
    </cfRule>
    <cfRule type="cellIs" dxfId="2565" priority="2904" operator="equal">
      <formula>"v"</formula>
    </cfRule>
  </conditionalFormatting>
  <conditionalFormatting sqref="AY5:BC5">
    <cfRule type="cellIs" dxfId="2564" priority="2897" operator="equal">
      <formula>"B"</formula>
    </cfRule>
    <cfRule type="cellIs" dxfId="2563" priority="2905" operator="equal">
      <formula>"X"</formula>
    </cfRule>
    <cfRule type="cellIs" dxfId="2562" priority="2906" operator="equal">
      <formula>"E"</formula>
    </cfRule>
    <cfRule type="cellIs" dxfId="2561" priority="2907" operator="equal">
      <formula>"A"</formula>
    </cfRule>
  </conditionalFormatting>
  <conditionalFormatting sqref="AY6:BC6">
    <cfRule type="cellIs" dxfId="2560" priority="2887" operator="equal">
      <formula>"L"</formula>
    </cfRule>
    <cfRule type="cellIs" dxfId="2559" priority="2888" operator="equal">
      <formula>"P"</formula>
    </cfRule>
    <cfRule type="cellIs" dxfId="2558" priority="2889" operator="equal">
      <formula>"M"</formula>
    </cfRule>
    <cfRule type="cellIs" dxfId="2557" priority="2890" operator="equal">
      <formula>"R"</formula>
    </cfRule>
    <cfRule type="cellIs" dxfId="2556" priority="2891" operator="equal">
      <formula>"T"</formula>
    </cfRule>
    <cfRule type="cellIs" dxfId="2555" priority="2892" operator="equal">
      <formula>"d"</formula>
    </cfRule>
    <cfRule type="cellIs" dxfId="2554" priority="2893" operator="equal">
      <formula>"v"</formula>
    </cfRule>
  </conditionalFormatting>
  <conditionalFormatting sqref="AY6:BC6">
    <cfRule type="cellIs" dxfId="2553" priority="2886" operator="equal">
      <formula>"B"</formula>
    </cfRule>
    <cfRule type="cellIs" dxfId="2552" priority="2894" operator="equal">
      <formula>"X"</formula>
    </cfRule>
    <cfRule type="cellIs" dxfId="2551" priority="2895" operator="equal">
      <formula>"E"</formula>
    </cfRule>
    <cfRule type="cellIs" dxfId="2550" priority="2896" operator="equal">
      <formula>"A"</formula>
    </cfRule>
  </conditionalFormatting>
  <conditionalFormatting sqref="AY6:BC6">
    <cfRule type="cellIs" dxfId="2549" priority="2879" operator="equal">
      <formula>"L"</formula>
    </cfRule>
    <cfRule type="cellIs" dxfId="2548" priority="2880" operator="equal">
      <formula>"P"</formula>
    </cfRule>
    <cfRule type="cellIs" dxfId="2547" priority="2881" operator="equal">
      <formula>"M"</formula>
    </cfRule>
    <cfRule type="cellIs" dxfId="2546" priority="2882" operator="equal">
      <formula>"R"</formula>
    </cfRule>
    <cfRule type="cellIs" dxfId="2545" priority="2883" operator="equal">
      <formula>"T"</formula>
    </cfRule>
    <cfRule type="cellIs" dxfId="2544" priority="2884" operator="equal">
      <formula>"d"</formula>
    </cfRule>
    <cfRule type="cellIs" dxfId="2543" priority="2885" operator="equal">
      <formula>"v"</formula>
    </cfRule>
  </conditionalFormatting>
  <conditionalFormatting sqref="AY6:BB6">
    <cfRule type="cellIs" dxfId="2542" priority="2872" operator="equal">
      <formula>"L"</formula>
    </cfRule>
    <cfRule type="cellIs" dxfId="2541" priority="2873" operator="equal">
      <formula>"P"</formula>
    </cfRule>
    <cfRule type="cellIs" dxfId="2540" priority="2874" operator="equal">
      <formula>"M"</formula>
    </cfRule>
    <cfRule type="cellIs" dxfId="2539" priority="2875" operator="equal">
      <formula>"R"</formula>
    </cfRule>
    <cfRule type="cellIs" dxfId="2538" priority="2876" operator="equal">
      <formula>"T"</formula>
    </cfRule>
    <cfRule type="cellIs" dxfId="2537" priority="2877" operator="equal">
      <formula>"d"</formula>
    </cfRule>
    <cfRule type="cellIs" dxfId="2536" priority="2878" operator="equal">
      <formula>"v"</formula>
    </cfRule>
  </conditionalFormatting>
  <conditionalFormatting sqref="BB6">
    <cfRule type="cellIs" dxfId="2535" priority="2865" operator="equal">
      <formula>"L"</formula>
    </cfRule>
    <cfRule type="cellIs" dxfId="2534" priority="2866" operator="equal">
      <formula>"P"</formula>
    </cfRule>
    <cfRule type="cellIs" dxfId="2533" priority="2867" operator="equal">
      <formula>"M"</formula>
    </cfRule>
    <cfRule type="cellIs" dxfId="2532" priority="2868" operator="equal">
      <formula>"R"</formula>
    </cfRule>
    <cfRule type="cellIs" dxfId="2531" priority="2869" operator="equal">
      <formula>"T"</formula>
    </cfRule>
    <cfRule type="cellIs" dxfId="2530" priority="2870" operator="equal">
      <formula>"d"</formula>
    </cfRule>
    <cfRule type="cellIs" dxfId="2529" priority="2871" operator="equal">
      <formula>"v"</formula>
    </cfRule>
  </conditionalFormatting>
  <conditionalFormatting sqref="BC6">
    <cfRule type="cellIs" dxfId="2528" priority="2851" operator="equal">
      <formula>"L"</formula>
    </cfRule>
    <cfRule type="cellIs" dxfId="2527" priority="2852" operator="equal">
      <formula>"P"</formula>
    </cfRule>
    <cfRule type="cellIs" dxfId="2526" priority="2853" operator="equal">
      <formula>"M"</formula>
    </cfRule>
    <cfRule type="cellIs" dxfId="2525" priority="2854" operator="equal">
      <formula>"R"</formula>
    </cfRule>
    <cfRule type="cellIs" dxfId="2524" priority="2855" operator="equal">
      <formula>"T"</formula>
    </cfRule>
    <cfRule type="cellIs" dxfId="2523" priority="2856" operator="equal">
      <formula>"d"</formula>
    </cfRule>
    <cfRule type="cellIs" dxfId="2522" priority="2857" operator="equal">
      <formula>"v"</formula>
    </cfRule>
  </conditionalFormatting>
  <conditionalFormatting sqref="AY7:BC7">
    <cfRule type="cellIs" dxfId="2521" priority="2841" operator="equal">
      <formula>"L"</formula>
    </cfRule>
    <cfRule type="cellIs" dxfId="2520" priority="2842" operator="equal">
      <formula>"P"</formula>
    </cfRule>
    <cfRule type="cellIs" dxfId="2519" priority="2843" operator="equal">
      <formula>"M"</formula>
    </cfRule>
    <cfRule type="cellIs" dxfId="2518" priority="2844" operator="equal">
      <formula>"R"</formula>
    </cfRule>
    <cfRule type="cellIs" dxfId="2517" priority="2845" operator="equal">
      <formula>"T"</formula>
    </cfRule>
    <cfRule type="cellIs" dxfId="2516" priority="2846" operator="equal">
      <formula>"d"</formula>
    </cfRule>
    <cfRule type="cellIs" dxfId="2515" priority="2847" operator="equal">
      <formula>"v"</formula>
    </cfRule>
  </conditionalFormatting>
  <conditionalFormatting sqref="AY7:BC7">
    <cfRule type="cellIs" dxfId="2514" priority="2840" operator="equal">
      <formula>"B"</formula>
    </cfRule>
    <cfRule type="cellIs" dxfId="2513" priority="2848" operator="equal">
      <formula>"X"</formula>
    </cfRule>
    <cfRule type="cellIs" dxfId="2512" priority="2849" operator="equal">
      <formula>"E"</formula>
    </cfRule>
    <cfRule type="cellIs" dxfId="2511" priority="2850" operator="equal">
      <formula>"A"</formula>
    </cfRule>
  </conditionalFormatting>
  <conditionalFormatting sqref="AY7:BC7">
    <cfRule type="cellIs" dxfId="2510" priority="2826" operator="equal">
      <formula>"L"</formula>
    </cfRule>
    <cfRule type="cellIs" dxfId="2509" priority="2827" operator="equal">
      <formula>"P"</formula>
    </cfRule>
    <cfRule type="cellIs" dxfId="2508" priority="2828" operator="equal">
      <formula>"M"</formula>
    </cfRule>
    <cfRule type="cellIs" dxfId="2507" priority="2829" operator="equal">
      <formula>"R"</formula>
    </cfRule>
    <cfRule type="cellIs" dxfId="2506" priority="2830" operator="equal">
      <formula>"T"</formula>
    </cfRule>
    <cfRule type="cellIs" dxfId="2505" priority="2831" operator="equal">
      <formula>"d"</formula>
    </cfRule>
    <cfRule type="cellIs" dxfId="2504" priority="2832" operator="equal">
      <formula>"v"</formula>
    </cfRule>
  </conditionalFormatting>
  <conditionalFormatting sqref="AY7:BC7">
    <cfRule type="cellIs" dxfId="2503" priority="2819" operator="equal">
      <formula>"L"</formula>
    </cfRule>
    <cfRule type="cellIs" dxfId="2502" priority="2820" operator="equal">
      <formula>"P"</formula>
    </cfRule>
    <cfRule type="cellIs" dxfId="2501" priority="2821" operator="equal">
      <formula>"M"</formula>
    </cfRule>
    <cfRule type="cellIs" dxfId="2500" priority="2822" operator="equal">
      <formula>"R"</formula>
    </cfRule>
    <cfRule type="cellIs" dxfId="2499" priority="2823" operator="equal">
      <formula>"T"</formula>
    </cfRule>
    <cfRule type="cellIs" dxfId="2498" priority="2824" operator="equal">
      <formula>"d"</formula>
    </cfRule>
    <cfRule type="cellIs" dxfId="2497" priority="2825" operator="equal">
      <formula>"v"</formula>
    </cfRule>
  </conditionalFormatting>
  <conditionalFormatting sqref="BB7:BC7">
    <cfRule type="cellIs" dxfId="2496" priority="2812" operator="equal">
      <formula>"L"</formula>
    </cfRule>
    <cfRule type="cellIs" dxfId="2495" priority="2813" operator="equal">
      <formula>"P"</formula>
    </cfRule>
    <cfRule type="cellIs" dxfId="2494" priority="2814" operator="equal">
      <formula>"M"</formula>
    </cfRule>
    <cfRule type="cellIs" dxfId="2493" priority="2815" operator="equal">
      <formula>"R"</formula>
    </cfRule>
    <cfRule type="cellIs" dxfId="2492" priority="2816" operator="equal">
      <formula>"T"</formula>
    </cfRule>
    <cfRule type="cellIs" dxfId="2491" priority="2817" operator="equal">
      <formula>"d"</formula>
    </cfRule>
    <cfRule type="cellIs" dxfId="2490" priority="2818" operator="equal">
      <formula>"v"</formula>
    </cfRule>
  </conditionalFormatting>
  <conditionalFormatting sqref="G19:J19 F14:J15">
    <cfRule type="cellIs" dxfId="2489" priority="2795" operator="equal">
      <formula>"L"</formula>
    </cfRule>
    <cfRule type="cellIs" dxfId="2488" priority="2796" operator="equal">
      <formula>"P"</formula>
    </cfRule>
    <cfRule type="cellIs" dxfId="2487" priority="2797" operator="equal">
      <formula>"M"</formula>
    </cfRule>
    <cfRule type="cellIs" dxfId="2486" priority="2798" operator="equal">
      <formula>"R"</formula>
    </cfRule>
    <cfRule type="cellIs" dxfId="2485" priority="2799" operator="equal">
      <formula>"T"</formula>
    </cfRule>
    <cfRule type="cellIs" dxfId="2484" priority="2800" operator="equal">
      <formula>"d"</formula>
    </cfRule>
    <cfRule type="cellIs" dxfId="2483" priority="2801" operator="equal">
      <formula>"v"</formula>
    </cfRule>
  </conditionalFormatting>
  <conditionalFormatting sqref="G19:J19 F14:J15">
    <cfRule type="cellIs" dxfId="2482" priority="2794" operator="equal">
      <formula>"B"</formula>
    </cfRule>
    <cfRule type="cellIs" dxfId="2481" priority="2802" operator="equal">
      <formula>"X"</formula>
    </cfRule>
    <cfRule type="cellIs" dxfId="2480" priority="2803" operator="equal">
      <formula>"E"</formula>
    </cfRule>
    <cfRule type="cellIs" dxfId="2479" priority="2804" operator="equal">
      <formula>"A"</formula>
    </cfRule>
  </conditionalFormatting>
  <conditionalFormatting sqref="H14:J14">
    <cfRule type="cellIs" dxfId="2478" priority="2787" operator="equal">
      <formula>"L"</formula>
    </cfRule>
    <cfRule type="cellIs" dxfId="2477" priority="2788" operator="equal">
      <formula>"P"</formula>
    </cfRule>
    <cfRule type="cellIs" dxfId="2476" priority="2789" operator="equal">
      <formula>"M"</formula>
    </cfRule>
    <cfRule type="cellIs" dxfId="2475" priority="2790" operator="equal">
      <formula>"R"</formula>
    </cfRule>
    <cfRule type="cellIs" dxfId="2474" priority="2791" operator="equal">
      <formula>"T"</formula>
    </cfRule>
    <cfRule type="cellIs" dxfId="2473" priority="2792" operator="equal">
      <formula>"d"</formula>
    </cfRule>
    <cfRule type="cellIs" dxfId="2472" priority="2793" operator="equal">
      <formula>"v"</formula>
    </cfRule>
  </conditionalFormatting>
  <conditionalFormatting sqref="F15:J15">
    <cfRule type="cellIs" dxfId="2471" priority="2780" operator="equal">
      <formula>"L"</formula>
    </cfRule>
    <cfRule type="cellIs" dxfId="2470" priority="2781" operator="equal">
      <formula>"P"</formula>
    </cfRule>
    <cfRule type="cellIs" dxfId="2469" priority="2782" operator="equal">
      <formula>"M"</formula>
    </cfRule>
    <cfRule type="cellIs" dxfId="2468" priority="2783" operator="equal">
      <formula>"R"</formula>
    </cfRule>
    <cfRule type="cellIs" dxfId="2467" priority="2784" operator="equal">
      <formula>"T"</formula>
    </cfRule>
    <cfRule type="cellIs" dxfId="2466" priority="2785" operator="equal">
      <formula>"d"</formula>
    </cfRule>
    <cfRule type="cellIs" dxfId="2465" priority="2786" operator="equal">
      <formula>"v"</formula>
    </cfRule>
  </conditionalFormatting>
  <conditionalFormatting sqref="H14">
    <cfRule type="cellIs" dxfId="2464" priority="2773" operator="equal">
      <formula>"L"</formula>
    </cfRule>
    <cfRule type="cellIs" dxfId="2463" priority="2774" operator="equal">
      <formula>"P"</formula>
    </cfRule>
    <cfRule type="cellIs" dxfId="2462" priority="2775" operator="equal">
      <formula>"M"</formula>
    </cfRule>
    <cfRule type="cellIs" dxfId="2461" priority="2776" operator="equal">
      <formula>"R"</formula>
    </cfRule>
    <cfRule type="cellIs" dxfId="2460" priority="2777" operator="equal">
      <formula>"T"</formula>
    </cfRule>
    <cfRule type="cellIs" dxfId="2459" priority="2778" operator="equal">
      <formula>"d"</formula>
    </cfRule>
    <cfRule type="cellIs" dxfId="2458" priority="2779" operator="equal">
      <formula>"v"</formula>
    </cfRule>
  </conditionalFormatting>
  <conditionalFormatting sqref="J14">
    <cfRule type="cellIs" dxfId="2457" priority="2766" operator="equal">
      <formula>"L"</formula>
    </cfRule>
    <cfRule type="cellIs" dxfId="2456" priority="2767" operator="equal">
      <formula>"P"</formula>
    </cfRule>
    <cfRule type="cellIs" dxfId="2455" priority="2768" operator="equal">
      <formula>"M"</formula>
    </cfRule>
    <cfRule type="cellIs" dxfId="2454" priority="2769" operator="equal">
      <formula>"R"</formula>
    </cfRule>
    <cfRule type="cellIs" dxfId="2453" priority="2770" operator="equal">
      <formula>"T"</formula>
    </cfRule>
    <cfRule type="cellIs" dxfId="2452" priority="2771" operator="equal">
      <formula>"d"</formula>
    </cfRule>
    <cfRule type="cellIs" dxfId="2451" priority="2772" operator="equal">
      <formula>"v"</formula>
    </cfRule>
  </conditionalFormatting>
  <conditionalFormatting sqref="F15:J15">
    <cfRule type="cellIs" dxfId="2450" priority="2759" operator="equal">
      <formula>"L"</formula>
    </cfRule>
    <cfRule type="cellIs" dxfId="2449" priority="2760" operator="equal">
      <formula>"P"</formula>
    </cfRule>
    <cfRule type="cellIs" dxfId="2448" priority="2761" operator="equal">
      <formula>"M"</formula>
    </cfRule>
    <cfRule type="cellIs" dxfId="2447" priority="2762" operator="equal">
      <formula>"R"</formula>
    </cfRule>
    <cfRule type="cellIs" dxfId="2446" priority="2763" operator="equal">
      <formula>"T"</formula>
    </cfRule>
    <cfRule type="cellIs" dxfId="2445" priority="2764" operator="equal">
      <formula>"d"</formula>
    </cfRule>
    <cfRule type="cellIs" dxfId="2444" priority="2765" operator="equal">
      <formula>"v"</formula>
    </cfRule>
  </conditionalFormatting>
  <conditionalFormatting sqref="F14">
    <cfRule type="cellIs" dxfId="2443" priority="2752" operator="equal">
      <formula>"L"</formula>
    </cfRule>
    <cfRule type="cellIs" dxfId="2442" priority="2753" operator="equal">
      <formula>"P"</formula>
    </cfRule>
    <cfRule type="cellIs" dxfId="2441" priority="2754" operator="equal">
      <formula>"M"</formula>
    </cfRule>
    <cfRule type="cellIs" dxfId="2440" priority="2755" operator="equal">
      <formula>"R"</formula>
    </cfRule>
    <cfRule type="cellIs" dxfId="2439" priority="2756" operator="equal">
      <formula>"T"</formula>
    </cfRule>
    <cfRule type="cellIs" dxfId="2438" priority="2757" operator="equal">
      <formula>"d"</formula>
    </cfRule>
    <cfRule type="cellIs" dxfId="2437" priority="2758" operator="equal">
      <formula>"v"</formula>
    </cfRule>
  </conditionalFormatting>
  <conditionalFormatting sqref="I14">
    <cfRule type="cellIs" dxfId="2436" priority="2738" operator="equal">
      <formula>"L"</formula>
    </cfRule>
    <cfRule type="cellIs" dxfId="2435" priority="2739" operator="equal">
      <formula>"P"</formula>
    </cfRule>
    <cfRule type="cellIs" dxfId="2434" priority="2740" operator="equal">
      <formula>"M"</formula>
    </cfRule>
    <cfRule type="cellIs" dxfId="2433" priority="2741" operator="equal">
      <formula>"R"</formula>
    </cfRule>
    <cfRule type="cellIs" dxfId="2432" priority="2742" operator="equal">
      <formula>"T"</formula>
    </cfRule>
    <cfRule type="cellIs" dxfId="2431" priority="2743" operator="equal">
      <formula>"d"</formula>
    </cfRule>
    <cfRule type="cellIs" dxfId="2430" priority="2744" operator="equal">
      <formula>"v"</formula>
    </cfRule>
  </conditionalFormatting>
  <conditionalFormatting sqref="I15">
    <cfRule type="cellIs" dxfId="2429" priority="2731" operator="equal">
      <formula>"L"</formula>
    </cfRule>
    <cfRule type="cellIs" dxfId="2428" priority="2732" operator="equal">
      <formula>"P"</formula>
    </cfRule>
    <cfRule type="cellIs" dxfId="2427" priority="2733" operator="equal">
      <formula>"M"</formula>
    </cfRule>
    <cfRule type="cellIs" dxfId="2426" priority="2734" operator="equal">
      <formula>"R"</formula>
    </cfRule>
    <cfRule type="cellIs" dxfId="2425" priority="2735" operator="equal">
      <formula>"T"</formula>
    </cfRule>
    <cfRule type="cellIs" dxfId="2424" priority="2736" operator="equal">
      <formula>"d"</formula>
    </cfRule>
    <cfRule type="cellIs" dxfId="2423" priority="2737" operator="equal">
      <formula>"v"</formula>
    </cfRule>
  </conditionalFormatting>
  <conditionalFormatting sqref="G14:I14">
    <cfRule type="cellIs" dxfId="2422" priority="2724" operator="equal">
      <formula>"L"</formula>
    </cfRule>
    <cfRule type="cellIs" dxfId="2421" priority="2725" operator="equal">
      <formula>"P"</formula>
    </cfRule>
    <cfRule type="cellIs" dxfId="2420" priority="2726" operator="equal">
      <formula>"M"</formula>
    </cfRule>
    <cfRule type="cellIs" dxfId="2419" priority="2727" operator="equal">
      <formula>"R"</formula>
    </cfRule>
    <cfRule type="cellIs" dxfId="2418" priority="2728" operator="equal">
      <formula>"T"</formula>
    </cfRule>
    <cfRule type="cellIs" dxfId="2417" priority="2729" operator="equal">
      <formula>"d"</formula>
    </cfRule>
    <cfRule type="cellIs" dxfId="2416" priority="2730" operator="equal">
      <formula>"v"</formula>
    </cfRule>
  </conditionalFormatting>
  <conditionalFormatting sqref="J14">
    <cfRule type="cellIs" dxfId="2415" priority="2717" operator="equal">
      <formula>"L"</formula>
    </cfRule>
    <cfRule type="cellIs" dxfId="2414" priority="2718" operator="equal">
      <formula>"P"</formula>
    </cfRule>
    <cfRule type="cellIs" dxfId="2413" priority="2719" operator="equal">
      <formula>"M"</formula>
    </cfRule>
    <cfRule type="cellIs" dxfId="2412" priority="2720" operator="equal">
      <formula>"R"</formula>
    </cfRule>
    <cfRule type="cellIs" dxfId="2411" priority="2721" operator="equal">
      <formula>"T"</formula>
    </cfRule>
    <cfRule type="cellIs" dxfId="2410" priority="2722" operator="equal">
      <formula>"d"</formula>
    </cfRule>
    <cfRule type="cellIs" dxfId="2409" priority="2723" operator="equal">
      <formula>"v"</formula>
    </cfRule>
  </conditionalFormatting>
  <conditionalFormatting sqref="G15:I15">
    <cfRule type="cellIs" dxfId="2408" priority="2696" operator="equal">
      <formula>"L"</formula>
    </cfRule>
    <cfRule type="cellIs" dxfId="2407" priority="2697" operator="equal">
      <formula>"P"</formula>
    </cfRule>
    <cfRule type="cellIs" dxfId="2406" priority="2698" operator="equal">
      <formula>"M"</formula>
    </cfRule>
    <cfRule type="cellIs" dxfId="2405" priority="2699" operator="equal">
      <formula>"R"</formula>
    </cfRule>
    <cfRule type="cellIs" dxfId="2404" priority="2700" operator="equal">
      <formula>"T"</formula>
    </cfRule>
    <cfRule type="cellIs" dxfId="2403" priority="2701" operator="equal">
      <formula>"d"</formula>
    </cfRule>
    <cfRule type="cellIs" dxfId="2402" priority="2702" operator="equal">
      <formula>"v"</formula>
    </cfRule>
  </conditionalFormatting>
  <conditionalFormatting sqref="G15:I15">
    <cfRule type="cellIs" dxfId="2401" priority="2689" operator="equal">
      <formula>"L"</formula>
    </cfRule>
    <cfRule type="cellIs" dxfId="2400" priority="2690" operator="equal">
      <formula>"P"</formula>
    </cfRule>
    <cfRule type="cellIs" dxfId="2399" priority="2691" operator="equal">
      <formula>"M"</formula>
    </cfRule>
    <cfRule type="cellIs" dxfId="2398" priority="2692" operator="equal">
      <formula>"R"</formula>
    </cfRule>
    <cfRule type="cellIs" dxfId="2397" priority="2693" operator="equal">
      <formula>"T"</formula>
    </cfRule>
    <cfRule type="cellIs" dxfId="2396" priority="2694" operator="equal">
      <formula>"d"</formula>
    </cfRule>
    <cfRule type="cellIs" dxfId="2395" priority="2695" operator="equal">
      <formula>"v"</formula>
    </cfRule>
  </conditionalFormatting>
  <conditionalFormatting sqref="G15:I15">
    <cfRule type="cellIs" dxfId="2394" priority="2682" operator="equal">
      <formula>"L"</formula>
    </cfRule>
    <cfRule type="cellIs" dxfId="2393" priority="2683" operator="equal">
      <formula>"P"</formula>
    </cfRule>
    <cfRule type="cellIs" dxfId="2392" priority="2684" operator="equal">
      <formula>"M"</formula>
    </cfRule>
    <cfRule type="cellIs" dxfId="2391" priority="2685" operator="equal">
      <formula>"R"</formula>
    </cfRule>
    <cfRule type="cellIs" dxfId="2390" priority="2686" operator="equal">
      <formula>"T"</formula>
    </cfRule>
    <cfRule type="cellIs" dxfId="2389" priority="2687" operator="equal">
      <formula>"d"</formula>
    </cfRule>
    <cfRule type="cellIs" dxfId="2388" priority="2688" operator="equal">
      <formula>"v"</formula>
    </cfRule>
  </conditionalFormatting>
  <conditionalFormatting sqref="F18:J18">
    <cfRule type="cellIs" dxfId="2387" priority="2647" operator="equal">
      <formula>"L"</formula>
    </cfRule>
    <cfRule type="cellIs" dxfId="2386" priority="2648" operator="equal">
      <formula>"P"</formula>
    </cfRule>
    <cfRule type="cellIs" dxfId="2385" priority="2649" operator="equal">
      <formula>"M"</formula>
    </cfRule>
    <cfRule type="cellIs" dxfId="2384" priority="2650" operator="equal">
      <formula>"R"</formula>
    </cfRule>
    <cfRule type="cellIs" dxfId="2383" priority="2651" operator="equal">
      <formula>"T"</formula>
    </cfRule>
    <cfRule type="cellIs" dxfId="2382" priority="2652" operator="equal">
      <formula>"d"</formula>
    </cfRule>
    <cfRule type="cellIs" dxfId="2381" priority="2653" operator="equal">
      <formula>"v"</formula>
    </cfRule>
  </conditionalFormatting>
  <conditionalFormatting sqref="F18:J18">
    <cfRule type="cellIs" dxfId="2380" priority="2646" operator="equal">
      <formula>"B"</formula>
    </cfRule>
    <cfRule type="cellIs" dxfId="2379" priority="2654" operator="equal">
      <formula>"X"</formula>
    </cfRule>
    <cfRule type="cellIs" dxfId="2378" priority="2655" operator="equal">
      <formula>"E"</formula>
    </cfRule>
    <cfRule type="cellIs" dxfId="2377" priority="2656" operator="equal">
      <formula>"A"</formula>
    </cfRule>
  </conditionalFormatting>
  <conditionalFormatting sqref="F18:J18">
    <cfRule type="cellIs" dxfId="2376" priority="2639" operator="equal">
      <formula>"L"</formula>
    </cfRule>
    <cfRule type="cellIs" dxfId="2375" priority="2640" operator="equal">
      <formula>"P"</formula>
    </cfRule>
    <cfRule type="cellIs" dxfId="2374" priority="2641" operator="equal">
      <formula>"M"</formula>
    </cfRule>
    <cfRule type="cellIs" dxfId="2373" priority="2642" operator="equal">
      <formula>"R"</formula>
    </cfRule>
    <cfRule type="cellIs" dxfId="2372" priority="2643" operator="equal">
      <formula>"T"</formula>
    </cfRule>
    <cfRule type="cellIs" dxfId="2371" priority="2644" operator="equal">
      <formula>"d"</formula>
    </cfRule>
    <cfRule type="cellIs" dxfId="2370" priority="2645" operator="equal">
      <formula>"v"</formula>
    </cfRule>
  </conditionalFormatting>
  <conditionalFormatting sqref="F18:J18">
    <cfRule type="cellIs" dxfId="2369" priority="2632" operator="equal">
      <formula>"L"</formula>
    </cfRule>
    <cfRule type="cellIs" dxfId="2368" priority="2633" operator="equal">
      <formula>"P"</formula>
    </cfRule>
    <cfRule type="cellIs" dxfId="2367" priority="2634" operator="equal">
      <formula>"M"</formula>
    </cfRule>
    <cfRule type="cellIs" dxfId="2366" priority="2635" operator="equal">
      <formula>"R"</formula>
    </cfRule>
    <cfRule type="cellIs" dxfId="2365" priority="2636" operator="equal">
      <formula>"T"</formula>
    </cfRule>
    <cfRule type="cellIs" dxfId="2364" priority="2637" operator="equal">
      <formula>"d"</formula>
    </cfRule>
    <cfRule type="cellIs" dxfId="2363" priority="2638" operator="equal">
      <formula>"v"</formula>
    </cfRule>
  </conditionalFormatting>
  <conditionalFormatting sqref="I18">
    <cfRule type="cellIs" dxfId="2362" priority="2625" operator="equal">
      <formula>"L"</formula>
    </cfRule>
    <cfRule type="cellIs" dxfId="2361" priority="2626" operator="equal">
      <formula>"P"</formula>
    </cfRule>
    <cfRule type="cellIs" dxfId="2360" priority="2627" operator="equal">
      <formula>"M"</formula>
    </cfRule>
    <cfRule type="cellIs" dxfId="2359" priority="2628" operator="equal">
      <formula>"R"</formula>
    </cfRule>
    <cfRule type="cellIs" dxfId="2358" priority="2629" operator="equal">
      <formula>"T"</formula>
    </cfRule>
    <cfRule type="cellIs" dxfId="2357" priority="2630" operator="equal">
      <formula>"d"</formula>
    </cfRule>
    <cfRule type="cellIs" dxfId="2356" priority="2631" operator="equal">
      <formula>"v"</formula>
    </cfRule>
  </conditionalFormatting>
  <conditionalFormatting sqref="F16:J16">
    <cfRule type="cellIs" dxfId="2355" priority="2615" operator="equal">
      <formula>"L"</formula>
    </cfRule>
    <cfRule type="cellIs" dxfId="2354" priority="2616" operator="equal">
      <formula>"P"</formula>
    </cfRule>
    <cfRule type="cellIs" dxfId="2353" priority="2617" operator="equal">
      <formula>"M"</formula>
    </cfRule>
    <cfRule type="cellIs" dxfId="2352" priority="2618" operator="equal">
      <formula>"R"</formula>
    </cfRule>
    <cfRule type="cellIs" dxfId="2351" priority="2619" operator="equal">
      <formula>"T"</formula>
    </cfRule>
    <cfRule type="cellIs" dxfId="2350" priority="2620" operator="equal">
      <formula>"d"</formula>
    </cfRule>
    <cfRule type="cellIs" dxfId="2349" priority="2621" operator="equal">
      <formula>"v"</formula>
    </cfRule>
  </conditionalFormatting>
  <conditionalFormatting sqref="F16:J16">
    <cfRule type="cellIs" dxfId="2348" priority="2614" operator="equal">
      <formula>"B"</formula>
    </cfRule>
    <cfRule type="cellIs" dxfId="2347" priority="2622" operator="equal">
      <formula>"X"</formula>
    </cfRule>
    <cfRule type="cellIs" dxfId="2346" priority="2623" operator="equal">
      <formula>"E"</formula>
    </cfRule>
    <cfRule type="cellIs" dxfId="2345" priority="2624" operator="equal">
      <formula>"A"</formula>
    </cfRule>
  </conditionalFormatting>
  <conditionalFormatting sqref="F16:J16">
    <cfRule type="cellIs" dxfId="2344" priority="2607" operator="equal">
      <formula>"L"</formula>
    </cfRule>
    <cfRule type="cellIs" dxfId="2343" priority="2608" operator="equal">
      <formula>"P"</formula>
    </cfRule>
    <cfRule type="cellIs" dxfId="2342" priority="2609" operator="equal">
      <formula>"M"</formula>
    </cfRule>
    <cfRule type="cellIs" dxfId="2341" priority="2610" operator="equal">
      <formula>"R"</formula>
    </cfRule>
    <cfRule type="cellIs" dxfId="2340" priority="2611" operator="equal">
      <formula>"T"</formula>
    </cfRule>
    <cfRule type="cellIs" dxfId="2339" priority="2612" operator="equal">
      <formula>"d"</formula>
    </cfRule>
    <cfRule type="cellIs" dxfId="2338" priority="2613" operator="equal">
      <formula>"v"</formula>
    </cfRule>
  </conditionalFormatting>
  <conditionalFormatting sqref="J14">
    <cfRule type="cellIs" dxfId="2337" priority="2586" operator="equal">
      <formula>"L"</formula>
    </cfRule>
    <cfRule type="cellIs" dxfId="2336" priority="2587" operator="equal">
      <formula>"P"</formula>
    </cfRule>
    <cfRule type="cellIs" dxfId="2335" priority="2588" operator="equal">
      <formula>"M"</formula>
    </cfRule>
    <cfRule type="cellIs" dxfId="2334" priority="2589" operator="equal">
      <formula>"R"</formula>
    </cfRule>
    <cfRule type="cellIs" dxfId="2333" priority="2590" operator="equal">
      <formula>"T"</formula>
    </cfRule>
    <cfRule type="cellIs" dxfId="2332" priority="2591" operator="equal">
      <formula>"d"</formula>
    </cfRule>
    <cfRule type="cellIs" dxfId="2331" priority="2592" operator="equal">
      <formula>"v"</formula>
    </cfRule>
  </conditionalFormatting>
  <conditionalFormatting sqref="J14">
    <cfRule type="cellIs" dxfId="2330" priority="2579" operator="equal">
      <formula>"L"</formula>
    </cfRule>
    <cfRule type="cellIs" dxfId="2329" priority="2580" operator="equal">
      <formula>"P"</formula>
    </cfRule>
    <cfRule type="cellIs" dxfId="2328" priority="2581" operator="equal">
      <formula>"M"</formula>
    </cfRule>
    <cfRule type="cellIs" dxfId="2327" priority="2582" operator="equal">
      <formula>"R"</formula>
    </cfRule>
    <cfRule type="cellIs" dxfId="2326" priority="2583" operator="equal">
      <formula>"T"</formula>
    </cfRule>
    <cfRule type="cellIs" dxfId="2325" priority="2584" operator="equal">
      <formula>"d"</formula>
    </cfRule>
    <cfRule type="cellIs" dxfId="2324" priority="2585" operator="equal">
      <formula>"v"</formula>
    </cfRule>
  </conditionalFormatting>
  <conditionalFormatting sqref="J15">
    <cfRule type="cellIs" dxfId="2323" priority="2572" operator="equal">
      <formula>"L"</formula>
    </cfRule>
    <cfRule type="cellIs" dxfId="2322" priority="2573" operator="equal">
      <formula>"P"</formula>
    </cfRule>
    <cfRule type="cellIs" dxfId="2321" priority="2574" operator="equal">
      <formula>"M"</formula>
    </cfRule>
    <cfRule type="cellIs" dxfId="2320" priority="2575" operator="equal">
      <formula>"R"</formula>
    </cfRule>
    <cfRule type="cellIs" dxfId="2319" priority="2576" operator="equal">
      <formula>"T"</formula>
    </cfRule>
    <cfRule type="cellIs" dxfId="2318" priority="2577" operator="equal">
      <formula>"d"</formula>
    </cfRule>
    <cfRule type="cellIs" dxfId="2317" priority="2578" operator="equal">
      <formula>"v"</formula>
    </cfRule>
  </conditionalFormatting>
  <conditionalFormatting sqref="I15">
    <cfRule type="cellIs" dxfId="2316" priority="2565" operator="equal">
      <formula>"L"</formula>
    </cfRule>
    <cfRule type="cellIs" dxfId="2315" priority="2566" operator="equal">
      <formula>"P"</formula>
    </cfRule>
    <cfRule type="cellIs" dxfId="2314" priority="2567" operator="equal">
      <formula>"M"</formula>
    </cfRule>
    <cfRule type="cellIs" dxfId="2313" priority="2568" operator="equal">
      <formula>"R"</formula>
    </cfRule>
    <cfRule type="cellIs" dxfId="2312" priority="2569" operator="equal">
      <formula>"T"</formula>
    </cfRule>
    <cfRule type="cellIs" dxfId="2311" priority="2570" operator="equal">
      <formula>"d"</formula>
    </cfRule>
    <cfRule type="cellIs" dxfId="2310" priority="2571" operator="equal">
      <formula>"v"</formula>
    </cfRule>
  </conditionalFormatting>
  <conditionalFormatting sqref="I15">
    <cfRule type="cellIs" dxfId="2309" priority="2558" operator="equal">
      <formula>"L"</formula>
    </cfRule>
    <cfRule type="cellIs" dxfId="2308" priority="2559" operator="equal">
      <formula>"P"</formula>
    </cfRule>
    <cfRule type="cellIs" dxfId="2307" priority="2560" operator="equal">
      <formula>"M"</formula>
    </cfRule>
    <cfRule type="cellIs" dxfId="2306" priority="2561" operator="equal">
      <formula>"R"</formula>
    </cfRule>
    <cfRule type="cellIs" dxfId="2305" priority="2562" operator="equal">
      <formula>"T"</formula>
    </cfRule>
    <cfRule type="cellIs" dxfId="2304" priority="2563" operator="equal">
      <formula>"d"</formula>
    </cfRule>
    <cfRule type="cellIs" dxfId="2303" priority="2564" operator="equal">
      <formula>"v"</formula>
    </cfRule>
  </conditionalFormatting>
  <conditionalFormatting sqref="I15">
    <cfRule type="cellIs" dxfId="2302" priority="2551" operator="equal">
      <formula>"L"</formula>
    </cfRule>
    <cfRule type="cellIs" dxfId="2301" priority="2552" operator="equal">
      <formula>"P"</formula>
    </cfRule>
    <cfRule type="cellIs" dxfId="2300" priority="2553" operator="equal">
      <formula>"M"</formula>
    </cfRule>
    <cfRule type="cellIs" dxfId="2299" priority="2554" operator="equal">
      <formula>"R"</formula>
    </cfRule>
    <cfRule type="cellIs" dxfId="2298" priority="2555" operator="equal">
      <formula>"T"</formula>
    </cfRule>
    <cfRule type="cellIs" dxfId="2297" priority="2556" operator="equal">
      <formula>"d"</formula>
    </cfRule>
    <cfRule type="cellIs" dxfId="2296" priority="2557" operator="equal">
      <formula>"v"</formula>
    </cfRule>
  </conditionalFormatting>
  <conditionalFormatting sqref="F17:J17">
    <cfRule type="cellIs" dxfId="2295" priority="2541" operator="equal">
      <formula>"L"</formula>
    </cfRule>
    <cfRule type="cellIs" dxfId="2294" priority="2542" operator="equal">
      <formula>"P"</formula>
    </cfRule>
    <cfRule type="cellIs" dxfId="2293" priority="2543" operator="equal">
      <formula>"M"</formula>
    </cfRule>
    <cfRule type="cellIs" dxfId="2292" priority="2544" operator="equal">
      <formula>"R"</formula>
    </cfRule>
    <cfRule type="cellIs" dxfId="2291" priority="2545" operator="equal">
      <formula>"T"</formula>
    </cfRule>
    <cfRule type="cellIs" dxfId="2290" priority="2546" operator="equal">
      <formula>"d"</formula>
    </cfRule>
    <cfRule type="cellIs" dxfId="2289" priority="2547" operator="equal">
      <formula>"v"</formula>
    </cfRule>
  </conditionalFormatting>
  <conditionalFormatting sqref="F17:J17">
    <cfRule type="cellIs" dxfId="2288" priority="2540" operator="equal">
      <formula>"B"</formula>
    </cfRule>
    <cfRule type="cellIs" dxfId="2287" priority="2548" operator="equal">
      <formula>"X"</formula>
    </cfRule>
    <cfRule type="cellIs" dxfId="2286" priority="2549" operator="equal">
      <formula>"E"</formula>
    </cfRule>
    <cfRule type="cellIs" dxfId="2285" priority="2550" operator="equal">
      <formula>"A"</formula>
    </cfRule>
  </conditionalFormatting>
  <conditionalFormatting sqref="F17:J17">
    <cfRule type="cellIs" dxfId="2284" priority="2533" operator="equal">
      <formula>"L"</formula>
    </cfRule>
    <cfRule type="cellIs" dxfId="2283" priority="2534" operator="equal">
      <formula>"P"</formula>
    </cfRule>
    <cfRule type="cellIs" dxfId="2282" priority="2535" operator="equal">
      <formula>"M"</formula>
    </cfRule>
    <cfRule type="cellIs" dxfId="2281" priority="2536" operator="equal">
      <formula>"R"</formula>
    </cfRule>
    <cfRule type="cellIs" dxfId="2280" priority="2537" operator="equal">
      <formula>"T"</formula>
    </cfRule>
    <cfRule type="cellIs" dxfId="2279" priority="2538" operator="equal">
      <formula>"d"</formula>
    </cfRule>
    <cfRule type="cellIs" dxfId="2278" priority="2539" operator="equal">
      <formula>"v"</formula>
    </cfRule>
  </conditionalFormatting>
  <conditionalFormatting sqref="F17:J17">
    <cfRule type="cellIs" dxfId="2277" priority="2526" operator="equal">
      <formula>"L"</formula>
    </cfRule>
    <cfRule type="cellIs" dxfId="2276" priority="2527" operator="equal">
      <formula>"P"</formula>
    </cfRule>
    <cfRule type="cellIs" dxfId="2275" priority="2528" operator="equal">
      <formula>"M"</formula>
    </cfRule>
    <cfRule type="cellIs" dxfId="2274" priority="2529" operator="equal">
      <formula>"R"</formula>
    </cfRule>
    <cfRule type="cellIs" dxfId="2273" priority="2530" operator="equal">
      <formula>"T"</formula>
    </cfRule>
    <cfRule type="cellIs" dxfId="2272" priority="2531" operator="equal">
      <formula>"d"</formula>
    </cfRule>
    <cfRule type="cellIs" dxfId="2271" priority="2532" operator="equal">
      <formula>"v"</formula>
    </cfRule>
  </conditionalFormatting>
  <conditionalFormatting sqref="F19">
    <cfRule type="cellIs" dxfId="2270" priority="2477" operator="equal">
      <formula>"L"</formula>
    </cfRule>
    <cfRule type="cellIs" dxfId="2269" priority="2478" operator="equal">
      <formula>"P"</formula>
    </cfRule>
    <cfRule type="cellIs" dxfId="2268" priority="2479" operator="equal">
      <formula>"M"</formula>
    </cfRule>
    <cfRule type="cellIs" dxfId="2267" priority="2480" operator="equal">
      <formula>"R"</formula>
    </cfRule>
    <cfRule type="cellIs" dxfId="2266" priority="2481" operator="equal">
      <formula>"T"</formula>
    </cfRule>
    <cfRule type="cellIs" dxfId="2265" priority="2482" operator="equal">
      <formula>"d"</formula>
    </cfRule>
    <cfRule type="cellIs" dxfId="2264" priority="2483" operator="equal">
      <formula>"v"</formula>
    </cfRule>
  </conditionalFormatting>
  <conditionalFormatting sqref="F19">
    <cfRule type="cellIs" dxfId="2263" priority="2476" operator="equal">
      <formula>"B"</formula>
    </cfRule>
    <cfRule type="cellIs" dxfId="2262" priority="2484" operator="equal">
      <formula>"X"</formula>
    </cfRule>
    <cfRule type="cellIs" dxfId="2261" priority="2485" operator="equal">
      <formula>"E"</formula>
    </cfRule>
    <cfRule type="cellIs" dxfId="2260" priority="2486" operator="equal">
      <formula>"A"</formula>
    </cfRule>
  </conditionalFormatting>
  <conditionalFormatting sqref="F19">
    <cfRule type="cellIs" dxfId="2259" priority="2469" operator="equal">
      <formula>"L"</formula>
    </cfRule>
    <cfRule type="cellIs" dxfId="2258" priority="2470" operator="equal">
      <formula>"P"</formula>
    </cfRule>
    <cfRule type="cellIs" dxfId="2257" priority="2471" operator="equal">
      <formula>"M"</formula>
    </cfRule>
    <cfRule type="cellIs" dxfId="2256" priority="2472" operator="equal">
      <formula>"R"</formula>
    </cfRule>
    <cfRule type="cellIs" dxfId="2255" priority="2473" operator="equal">
      <formula>"T"</formula>
    </cfRule>
    <cfRule type="cellIs" dxfId="2254" priority="2474" operator="equal">
      <formula>"d"</formula>
    </cfRule>
    <cfRule type="cellIs" dxfId="2253" priority="2475" operator="equal">
      <formula>"v"</formula>
    </cfRule>
  </conditionalFormatting>
  <conditionalFormatting sqref="F19">
    <cfRule type="cellIs" dxfId="2252" priority="2462" operator="equal">
      <formula>"L"</formula>
    </cfRule>
    <cfRule type="cellIs" dxfId="2251" priority="2463" operator="equal">
      <formula>"P"</formula>
    </cfRule>
    <cfRule type="cellIs" dxfId="2250" priority="2464" operator="equal">
      <formula>"M"</formula>
    </cfRule>
    <cfRule type="cellIs" dxfId="2249" priority="2465" operator="equal">
      <formula>"R"</formula>
    </cfRule>
    <cfRule type="cellIs" dxfId="2248" priority="2466" operator="equal">
      <formula>"T"</formula>
    </cfRule>
    <cfRule type="cellIs" dxfId="2247" priority="2467" operator="equal">
      <formula>"d"</formula>
    </cfRule>
    <cfRule type="cellIs" dxfId="2246" priority="2468" operator="equal">
      <formula>"v"</formula>
    </cfRule>
  </conditionalFormatting>
  <conditionalFormatting sqref="S18">
    <cfRule type="cellIs" dxfId="2245" priority="2452" operator="equal">
      <formula>"L"</formula>
    </cfRule>
    <cfRule type="cellIs" dxfId="2244" priority="2453" operator="equal">
      <formula>"P"</formula>
    </cfRule>
    <cfRule type="cellIs" dxfId="2243" priority="2454" operator="equal">
      <formula>"M"</formula>
    </cfRule>
    <cfRule type="cellIs" dxfId="2242" priority="2455" operator="equal">
      <formula>"R"</formula>
    </cfRule>
    <cfRule type="cellIs" dxfId="2241" priority="2456" operator="equal">
      <formula>"T"</formula>
    </cfRule>
    <cfRule type="cellIs" dxfId="2240" priority="2457" operator="equal">
      <formula>"d"</formula>
    </cfRule>
    <cfRule type="cellIs" dxfId="2239" priority="2458" operator="equal">
      <formula>"v"</formula>
    </cfRule>
  </conditionalFormatting>
  <conditionalFormatting sqref="S18">
    <cfRule type="cellIs" dxfId="2238" priority="2451" operator="equal">
      <formula>"B"</formula>
    </cfRule>
    <cfRule type="cellIs" dxfId="2237" priority="2459" operator="equal">
      <formula>"X"</formula>
    </cfRule>
    <cfRule type="cellIs" dxfId="2236" priority="2460" operator="equal">
      <formula>"E"</formula>
    </cfRule>
    <cfRule type="cellIs" dxfId="2235" priority="2461" operator="equal">
      <formula>"A"</formula>
    </cfRule>
  </conditionalFormatting>
  <conditionalFormatting sqref="S18">
    <cfRule type="cellIs" dxfId="2234" priority="2444" operator="equal">
      <formula>"L"</formula>
    </cfRule>
    <cfRule type="cellIs" dxfId="2233" priority="2445" operator="equal">
      <formula>"P"</formula>
    </cfRule>
    <cfRule type="cellIs" dxfId="2232" priority="2446" operator="equal">
      <formula>"M"</formula>
    </cfRule>
    <cfRule type="cellIs" dxfId="2231" priority="2447" operator="equal">
      <formula>"R"</formula>
    </cfRule>
    <cfRule type="cellIs" dxfId="2230" priority="2448" operator="equal">
      <formula>"T"</formula>
    </cfRule>
    <cfRule type="cellIs" dxfId="2229" priority="2449" operator="equal">
      <formula>"d"</formula>
    </cfRule>
    <cfRule type="cellIs" dxfId="2228" priority="2450" operator="equal">
      <formula>"v"</formula>
    </cfRule>
  </conditionalFormatting>
  <conditionalFormatting sqref="S18">
    <cfRule type="cellIs" dxfId="2227" priority="2437" operator="equal">
      <formula>"L"</formula>
    </cfRule>
    <cfRule type="cellIs" dxfId="2226" priority="2438" operator="equal">
      <formula>"P"</formula>
    </cfRule>
    <cfRule type="cellIs" dxfId="2225" priority="2439" operator="equal">
      <formula>"M"</formula>
    </cfRule>
    <cfRule type="cellIs" dxfId="2224" priority="2440" operator="equal">
      <formula>"R"</formula>
    </cfRule>
    <cfRule type="cellIs" dxfId="2223" priority="2441" operator="equal">
      <formula>"T"</formula>
    </cfRule>
    <cfRule type="cellIs" dxfId="2222" priority="2442" operator="equal">
      <formula>"d"</formula>
    </cfRule>
    <cfRule type="cellIs" dxfId="2221" priority="2443" operator="equal">
      <formula>"v"</formula>
    </cfRule>
  </conditionalFormatting>
  <conditionalFormatting sqref="O14">
    <cfRule type="cellIs" dxfId="2220" priority="2427" operator="equal">
      <formula>"L"</formula>
    </cfRule>
    <cfRule type="cellIs" dxfId="2219" priority="2428" operator="equal">
      <formula>"P"</formula>
    </cfRule>
    <cfRule type="cellIs" dxfId="2218" priority="2429" operator="equal">
      <formula>"M"</formula>
    </cfRule>
    <cfRule type="cellIs" dxfId="2217" priority="2430" operator="equal">
      <formula>"R"</formula>
    </cfRule>
    <cfRule type="cellIs" dxfId="2216" priority="2431" operator="equal">
      <formula>"T"</formula>
    </cfRule>
    <cfRule type="cellIs" dxfId="2215" priority="2432" operator="equal">
      <formula>"d"</formula>
    </cfRule>
    <cfRule type="cellIs" dxfId="2214" priority="2433" operator="equal">
      <formula>"v"</formula>
    </cfRule>
  </conditionalFormatting>
  <conditionalFormatting sqref="O14">
    <cfRule type="cellIs" dxfId="2213" priority="2426" operator="equal">
      <formula>"B"</formula>
    </cfRule>
    <cfRule type="cellIs" dxfId="2212" priority="2434" operator="equal">
      <formula>"X"</formula>
    </cfRule>
    <cfRule type="cellIs" dxfId="2211" priority="2435" operator="equal">
      <formula>"E"</formula>
    </cfRule>
    <cfRule type="cellIs" dxfId="2210" priority="2436" operator="equal">
      <formula>"A"</formula>
    </cfRule>
  </conditionalFormatting>
  <conditionalFormatting sqref="O17:S17 O16 Q16:S16">
    <cfRule type="cellIs" dxfId="2209" priority="2369" operator="equal">
      <formula>"L"</formula>
    </cfRule>
    <cfRule type="cellIs" dxfId="2208" priority="2370" operator="equal">
      <formula>"P"</formula>
    </cfRule>
    <cfRule type="cellIs" dxfId="2207" priority="2371" operator="equal">
      <formula>"M"</formula>
    </cfRule>
    <cfRule type="cellIs" dxfId="2206" priority="2372" operator="equal">
      <formula>"R"</formula>
    </cfRule>
    <cfRule type="cellIs" dxfId="2205" priority="2373" operator="equal">
      <formula>"T"</formula>
    </cfRule>
    <cfRule type="cellIs" dxfId="2204" priority="2374" operator="equal">
      <formula>"d"</formula>
    </cfRule>
    <cfRule type="cellIs" dxfId="2203" priority="2375" operator="equal">
      <formula>"v"</formula>
    </cfRule>
  </conditionalFormatting>
  <conditionalFormatting sqref="O17:S17 O16 Q16:S16">
    <cfRule type="cellIs" dxfId="2202" priority="2368" operator="equal">
      <formula>"B"</formula>
    </cfRule>
    <cfRule type="cellIs" dxfId="2201" priority="2376" operator="equal">
      <formula>"X"</formula>
    </cfRule>
    <cfRule type="cellIs" dxfId="2200" priority="2377" operator="equal">
      <formula>"E"</formula>
    </cfRule>
    <cfRule type="cellIs" dxfId="2199" priority="2378" operator="equal">
      <formula>"A"</formula>
    </cfRule>
  </conditionalFormatting>
  <conditionalFormatting sqref="R16">
    <cfRule type="cellIs" dxfId="2198" priority="2361" operator="equal">
      <formula>"L"</formula>
    </cfRule>
    <cfRule type="cellIs" dxfId="2197" priority="2362" operator="equal">
      <formula>"P"</formula>
    </cfRule>
    <cfRule type="cellIs" dxfId="2196" priority="2363" operator="equal">
      <formula>"M"</formula>
    </cfRule>
    <cfRule type="cellIs" dxfId="2195" priority="2364" operator="equal">
      <formula>"R"</formula>
    </cfRule>
    <cfRule type="cellIs" dxfId="2194" priority="2365" operator="equal">
      <formula>"T"</formula>
    </cfRule>
    <cfRule type="cellIs" dxfId="2193" priority="2366" operator="equal">
      <formula>"d"</formula>
    </cfRule>
    <cfRule type="cellIs" dxfId="2192" priority="2367" operator="equal">
      <formula>"v"</formula>
    </cfRule>
  </conditionalFormatting>
  <conditionalFormatting sqref="O17:S17 O16 Q16:S16">
    <cfRule type="cellIs" dxfId="2191" priority="2332" operator="equal">
      <formula>"L"</formula>
    </cfRule>
    <cfRule type="cellIs" dxfId="2190" priority="2333" operator="equal">
      <formula>"P"</formula>
    </cfRule>
    <cfRule type="cellIs" dxfId="2189" priority="2334" operator="equal">
      <formula>"M"</formula>
    </cfRule>
    <cfRule type="cellIs" dxfId="2188" priority="2335" operator="equal">
      <formula>"R"</formula>
    </cfRule>
    <cfRule type="cellIs" dxfId="2187" priority="2336" operator="equal">
      <formula>"T"</formula>
    </cfRule>
    <cfRule type="cellIs" dxfId="2186" priority="2337" operator="equal">
      <formula>"d"</formula>
    </cfRule>
    <cfRule type="cellIs" dxfId="2185" priority="2338" operator="equal">
      <formula>"v"</formula>
    </cfRule>
  </conditionalFormatting>
  <conditionalFormatting sqref="O17:S17 O16 Q16:S16">
    <cfRule type="cellIs" dxfId="2184" priority="2328" operator="equal">
      <formula>"B"</formula>
    </cfRule>
    <cfRule type="cellIs" dxfId="2183" priority="2329" operator="equal">
      <formula>"X"</formula>
    </cfRule>
    <cfRule type="cellIs" dxfId="2182" priority="2330" operator="equal">
      <formula>"E"</formula>
    </cfRule>
    <cfRule type="cellIs" dxfId="2181" priority="2331" operator="equal">
      <formula>"A"</formula>
    </cfRule>
  </conditionalFormatting>
  <conditionalFormatting sqref="O17:S17 O16 Q16:S16">
    <cfRule type="cellIs" dxfId="2180" priority="2321" operator="equal">
      <formula>"L"</formula>
    </cfRule>
    <cfRule type="cellIs" dxfId="2179" priority="2322" operator="equal">
      <formula>"P"</formula>
    </cfRule>
    <cfRule type="cellIs" dxfId="2178" priority="2323" operator="equal">
      <formula>"M"</formula>
    </cfRule>
    <cfRule type="cellIs" dxfId="2177" priority="2324" operator="equal">
      <formula>"R"</formula>
    </cfRule>
    <cfRule type="cellIs" dxfId="2176" priority="2325" operator="equal">
      <formula>"T"</formula>
    </cfRule>
    <cfRule type="cellIs" dxfId="2175" priority="2326" operator="equal">
      <formula>"d"</formula>
    </cfRule>
    <cfRule type="cellIs" dxfId="2174" priority="2327" operator="equal">
      <formula>"v"</formula>
    </cfRule>
  </conditionalFormatting>
  <conditionalFormatting sqref="O16 O17:S17 Q16:S16">
    <cfRule type="cellIs" dxfId="2173" priority="2300" operator="equal">
      <formula>"L"</formula>
    </cfRule>
    <cfRule type="cellIs" dxfId="2172" priority="2301" operator="equal">
      <formula>"P"</formula>
    </cfRule>
    <cfRule type="cellIs" dxfId="2171" priority="2302" operator="equal">
      <formula>"M"</formula>
    </cfRule>
    <cfRule type="cellIs" dxfId="2170" priority="2303" operator="equal">
      <formula>"R"</formula>
    </cfRule>
    <cfRule type="cellIs" dxfId="2169" priority="2304" operator="equal">
      <formula>"T"</formula>
    </cfRule>
    <cfRule type="cellIs" dxfId="2168" priority="2305" operator="equal">
      <formula>"d"</formula>
    </cfRule>
    <cfRule type="cellIs" dxfId="2167" priority="2306" operator="equal">
      <formula>"v"</formula>
    </cfRule>
  </conditionalFormatting>
  <conditionalFormatting sqref="O18:R18">
    <cfRule type="cellIs" dxfId="2166" priority="2283" operator="equal">
      <formula>"L"</formula>
    </cfRule>
    <cfRule type="cellIs" dxfId="2165" priority="2284" operator="equal">
      <formula>"P"</formula>
    </cfRule>
    <cfRule type="cellIs" dxfId="2164" priority="2285" operator="equal">
      <formula>"M"</formula>
    </cfRule>
    <cfRule type="cellIs" dxfId="2163" priority="2286" operator="equal">
      <formula>"R"</formula>
    </cfRule>
    <cfRule type="cellIs" dxfId="2162" priority="2287" operator="equal">
      <formula>"T"</formula>
    </cfRule>
    <cfRule type="cellIs" dxfId="2161" priority="2288" operator="equal">
      <formula>"d"</formula>
    </cfRule>
    <cfRule type="cellIs" dxfId="2160" priority="2289" operator="equal">
      <formula>"v"</formula>
    </cfRule>
  </conditionalFormatting>
  <conditionalFormatting sqref="O18:R18">
    <cfRule type="cellIs" dxfId="2159" priority="2282" operator="equal">
      <formula>"B"</formula>
    </cfRule>
    <cfRule type="cellIs" dxfId="2158" priority="2290" operator="equal">
      <formula>"X"</formula>
    </cfRule>
    <cfRule type="cellIs" dxfId="2157" priority="2291" operator="equal">
      <formula>"E"</formula>
    </cfRule>
    <cfRule type="cellIs" dxfId="2156" priority="2292" operator="equal">
      <formula>"A"</formula>
    </cfRule>
  </conditionalFormatting>
  <conditionalFormatting sqref="O18:R18">
    <cfRule type="cellIs" dxfId="2155" priority="2275" operator="equal">
      <formula>"L"</formula>
    </cfRule>
    <cfRule type="cellIs" dxfId="2154" priority="2276" operator="equal">
      <formula>"P"</formula>
    </cfRule>
    <cfRule type="cellIs" dxfId="2153" priority="2277" operator="equal">
      <formula>"M"</formula>
    </cfRule>
    <cfRule type="cellIs" dxfId="2152" priority="2278" operator="equal">
      <formula>"R"</formula>
    </cfRule>
    <cfRule type="cellIs" dxfId="2151" priority="2279" operator="equal">
      <formula>"T"</formula>
    </cfRule>
    <cfRule type="cellIs" dxfId="2150" priority="2280" operator="equal">
      <formula>"d"</formula>
    </cfRule>
    <cfRule type="cellIs" dxfId="2149" priority="2281" operator="equal">
      <formula>"v"</formula>
    </cfRule>
  </conditionalFormatting>
  <conditionalFormatting sqref="P14:S14">
    <cfRule type="cellIs" dxfId="2148" priority="2265" operator="equal">
      <formula>"L"</formula>
    </cfRule>
    <cfRule type="cellIs" dxfId="2147" priority="2266" operator="equal">
      <formula>"P"</formula>
    </cfRule>
    <cfRule type="cellIs" dxfId="2146" priority="2267" operator="equal">
      <formula>"M"</formula>
    </cfRule>
    <cfRule type="cellIs" dxfId="2145" priority="2268" operator="equal">
      <formula>"R"</formula>
    </cfRule>
    <cfRule type="cellIs" dxfId="2144" priority="2269" operator="equal">
      <formula>"T"</formula>
    </cfRule>
    <cfRule type="cellIs" dxfId="2143" priority="2270" operator="equal">
      <formula>"d"</formula>
    </cfRule>
    <cfRule type="cellIs" dxfId="2142" priority="2271" operator="equal">
      <formula>"v"</formula>
    </cfRule>
  </conditionalFormatting>
  <conditionalFormatting sqref="P14:S14">
    <cfRule type="cellIs" dxfId="2141" priority="2264" operator="equal">
      <formula>"B"</formula>
    </cfRule>
    <cfRule type="cellIs" dxfId="2140" priority="2272" operator="equal">
      <formula>"X"</formula>
    </cfRule>
    <cfRule type="cellIs" dxfId="2139" priority="2273" operator="equal">
      <formula>"E"</formula>
    </cfRule>
    <cfRule type="cellIs" dxfId="2138" priority="2274" operator="equal">
      <formula>"A"</formula>
    </cfRule>
  </conditionalFormatting>
  <conditionalFormatting sqref="P14:S14">
    <cfRule type="cellIs" dxfId="2137" priority="2257" operator="equal">
      <formula>"L"</formula>
    </cfRule>
    <cfRule type="cellIs" dxfId="2136" priority="2258" operator="equal">
      <formula>"P"</formula>
    </cfRule>
    <cfRule type="cellIs" dxfId="2135" priority="2259" operator="equal">
      <formula>"M"</formula>
    </cfRule>
    <cfRule type="cellIs" dxfId="2134" priority="2260" operator="equal">
      <formula>"R"</formula>
    </cfRule>
    <cfRule type="cellIs" dxfId="2133" priority="2261" operator="equal">
      <formula>"T"</formula>
    </cfRule>
    <cfRule type="cellIs" dxfId="2132" priority="2262" operator="equal">
      <formula>"d"</formula>
    </cfRule>
    <cfRule type="cellIs" dxfId="2131" priority="2263" operator="equal">
      <formula>"v"</formula>
    </cfRule>
  </conditionalFormatting>
  <conditionalFormatting sqref="P14:S14">
    <cfRule type="cellIs" dxfId="2130" priority="2250" operator="equal">
      <formula>"L"</formula>
    </cfRule>
    <cfRule type="cellIs" dxfId="2129" priority="2251" operator="equal">
      <formula>"P"</formula>
    </cfRule>
    <cfRule type="cellIs" dxfId="2128" priority="2252" operator="equal">
      <formula>"M"</formula>
    </cfRule>
    <cfRule type="cellIs" dxfId="2127" priority="2253" operator="equal">
      <formula>"R"</formula>
    </cfRule>
    <cfRule type="cellIs" dxfId="2126" priority="2254" operator="equal">
      <formula>"T"</formula>
    </cfRule>
    <cfRule type="cellIs" dxfId="2125" priority="2255" operator="equal">
      <formula>"d"</formula>
    </cfRule>
    <cfRule type="cellIs" dxfId="2124" priority="2256" operator="equal">
      <formula>"v"</formula>
    </cfRule>
  </conditionalFormatting>
  <conditionalFormatting sqref="P14:S14">
    <cfRule type="cellIs" dxfId="2123" priority="2243" operator="equal">
      <formula>"L"</formula>
    </cfRule>
    <cfRule type="cellIs" dxfId="2122" priority="2244" operator="equal">
      <formula>"P"</formula>
    </cfRule>
    <cfRule type="cellIs" dxfId="2121" priority="2245" operator="equal">
      <formula>"M"</formula>
    </cfRule>
    <cfRule type="cellIs" dxfId="2120" priority="2246" operator="equal">
      <formula>"R"</formula>
    </cfRule>
    <cfRule type="cellIs" dxfId="2119" priority="2247" operator="equal">
      <formula>"T"</formula>
    </cfRule>
    <cfRule type="cellIs" dxfId="2118" priority="2248" operator="equal">
      <formula>"d"</formula>
    </cfRule>
    <cfRule type="cellIs" dxfId="2117" priority="2249" operator="equal">
      <formula>"v"</formula>
    </cfRule>
  </conditionalFormatting>
  <conditionalFormatting sqref="O15:S15">
    <cfRule type="cellIs" dxfId="2116" priority="2233" operator="equal">
      <formula>"L"</formula>
    </cfRule>
    <cfRule type="cellIs" dxfId="2115" priority="2234" operator="equal">
      <formula>"P"</formula>
    </cfRule>
    <cfRule type="cellIs" dxfId="2114" priority="2235" operator="equal">
      <formula>"M"</formula>
    </cfRule>
    <cfRule type="cellIs" dxfId="2113" priority="2236" operator="equal">
      <formula>"R"</formula>
    </cfRule>
    <cfRule type="cellIs" dxfId="2112" priority="2237" operator="equal">
      <formula>"T"</formula>
    </cfRule>
    <cfRule type="cellIs" dxfId="2111" priority="2238" operator="equal">
      <formula>"d"</formula>
    </cfRule>
    <cfRule type="cellIs" dxfId="2110" priority="2239" operator="equal">
      <formula>"v"</formula>
    </cfRule>
  </conditionalFormatting>
  <conditionalFormatting sqref="O15:S15">
    <cfRule type="cellIs" dxfId="2109" priority="2232" operator="equal">
      <formula>"B"</formula>
    </cfRule>
    <cfRule type="cellIs" dxfId="2108" priority="2240" operator="equal">
      <formula>"X"</formula>
    </cfRule>
    <cfRule type="cellIs" dxfId="2107" priority="2241" operator="equal">
      <formula>"E"</formula>
    </cfRule>
    <cfRule type="cellIs" dxfId="2106" priority="2242" operator="equal">
      <formula>"A"</formula>
    </cfRule>
  </conditionalFormatting>
  <conditionalFormatting sqref="O15:S15">
    <cfRule type="cellIs" dxfId="2105" priority="2225" operator="equal">
      <formula>"L"</formula>
    </cfRule>
    <cfRule type="cellIs" dxfId="2104" priority="2226" operator="equal">
      <formula>"P"</formula>
    </cfRule>
    <cfRule type="cellIs" dxfId="2103" priority="2227" operator="equal">
      <formula>"M"</formula>
    </cfRule>
    <cfRule type="cellIs" dxfId="2102" priority="2228" operator="equal">
      <formula>"R"</formula>
    </cfRule>
    <cfRule type="cellIs" dxfId="2101" priority="2229" operator="equal">
      <formula>"T"</formula>
    </cfRule>
    <cfRule type="cellIs" dxfId="2100" priority="2230" operator="equal">
      <formula>"d"</formula>
    </cfRule>
    <cfRule type="cellIs" dxfId="2099" priority="2231" operator="equal">
      <formula>"v"</formula>
    </cfRule>
  </conditionalFormatting>
  <conditionalFormatting sqref="O15:S15">
    <cfRule type="cellIs" dxfId="2098" priority="2218" operator="equal">
      <formula>"L"</formula>
    </cfRule>
    <cfRule type="cellIs" dxfId="2097" priority="2219" operator="equal">
      <formula>"P"</formula>
    </cfRule>
    <cfRule type="cellIs" dxfId="2096" priority="2220" operator="equal">
      <formula>"M"</formula>
    </cfRule>
    <cfRule type="cellIs" dxfId="2095" priority="2221" operator="equal">
      <formula>"R"</formula>
    </cfRule>
    <cfRule type="cellIs" dxfId="2094" priority="2222" operator="equal">
      <formula>"T"</formula>
    </cfRule>
    <cfRule type="cellIs" dxfId="2093" priority="2223" operator="equal">
      <formula>"d"</formula>
    </cfRule>
    <cfRule type="cellIs" dxfId="2092" priority="2224" operator="equal">
      <formula>"v"</formula>
    </cfRule>
  </conditionalFormatting>
  <conditionalFormatting sqref="O15:S15">
    <cfRule type="cellIs" dxfId="2091" priority="2211" operator="equal">
      <formula>"L"</formula>
    </cfRule>
    <cfRule type="cellIs" dxfId="2090" priority="2212" operator="equal">
      <formula>"P"</formula>
    </cfRule>
    <cfRule type="cellIs" dxfId="2089" priority="2213" operator="equal">
      <formula>"M"</formula>
    </cfRule>
    <cfRule type="cellIs" dxfId="2088" priority="2214" operator="equal">
      <formula>"R"</formula>
    </cfRule>
    <cfRule type="cellIs" dxfId="2087" priority="2215" operator="equal">
      <formula>"T"</formula>
    </cfRule>
    <cfRule type="cellIs" dxfId="2086" priority="2216" operator="equal">
      <formula>"d"</formula>
    </cfRule>
    <cfRule type="cellIs" dxfId="2085" priority="2217" operator="equal">
      <formula>"v"</formula>
    </cfRule>
  </conditionalFormatting>
  <conditionalFormatting sqref="P16">
    <cfRule type="cellIs" dxfId="2084" priority="2201" operator="equal">
      <formula>"L"</formula>
    </cfRule>
    <cfRule type="cellIs" dxfId="2083" priority="2202" operator="equal">
      <formula>"P"</formula>
    </cfRule>
    <cfRule type="cellIs" dxfId="2082" priority="2203" operator="equal">
      <formula>"M"</formula>
    </cfRule>
    <cfRule type="cellIs" dxfId="2081" priority="2204" operator="equal">
      <formula>"R"</formula>
    </cfRule>
    <cfRule type="cellIs" dxfId="2080" priority="2205" operator="equal">
      <formula>"T"</formula>
    </cfRule>
    <cfRule type="cellIs" dxfId="2079" priority="2206" operator="equal">
      <formula>"d"</formula>
    </cfRule>
    <cfRule type="cellIs" dxfId="2078" priority="2207" operator="equal">
      <formula>"v"</formula>
    </cfRule>
  </conditionalFormatting>
  <conditionalFormatting sqref="P16">
    <cfRule type="cellIs" dxfId="2077" priority="2200" operator="equal">
      <formula>"B"</formula>
    </cfRule>
    <cfRule type="cellIs" dxfId="2076" priority="2208" operator="equal">
      <formula>"X"</formula>
    </cfRule>
    <cfRule type="cellIs" dxfId="2075" priority="2209" operator="equal">
      <formula>"E"</formula>
    </cfRule>
    <cfRule type="cellIs" dxfId="2074" priority="2210" operator="equal">
      <formula>"A"</formula>
    </cfRule>
  </conditionalFormatting>
  <conditionalFormatting sqref="P16">
    <cfRule type="cellIs" dxfId="2073" priority="2193" operator="equal">
      <formula>"L"</formula>
    </cfRule>
    <cfRule type="cellIs" dxfId="2072" priority="2194" operator="equal">
      <formula>"P"</formula>
    </cfRule>
    <cfRule type="cellIs" dxfId="2071" priority="2195" operator="equal">
      <formula>"M"</formula>
    </cfRule>
    <cfRule type="cellIs" dxfId="2070" priority="2196" operator="equal">
      <formula>"R"</formula>
    </cfRule>
    <cfRule type="cellIs" dxfId="2069" priority="2197" operator="equal">
      <formula>"T"</formula>
    </cfRule>
    <cfRule type="cellIs" dxfId="2068" priority="2198" operator="equal">
      <formula>"d"</formula>
    </cfRule>
    <cfRule type="cellIs" dxfId="2067" priority="2199" operator="equal">
      <formula>"v"</formula>
    </cfRule>
  </conditionalFormatting>
  <conditionalFormatting sqref="AG19:AK19 AG14:AK15">
    <cfRule type="cellIs" dxfId="2066" priority="2183" operator="equal">
      <formula>"L"</formula>
    </cfRule>
    <cfRule type="cellIs" dxfId="2065" priority="2184" operator="equal">
      <formula>"P"</formula>
    </cfRule>
    <cfRule type="cellIs" dxfId="2064" priority="2185" operator="equal">
      <formula>"M"</formula>
    </cfRule>
    <cfRule type="cellIs" dxfId="2063" priority="2186" operator="equal">
      <formula>"R"</formula>
    </cfRule>
    <cfRule type="cellIs" dxfId="2062" priority="2187" operator="equal">
      <formula>"T"</formula>
    </cfRule>
    <cfRule type="cellIs" dxfId="2061" priority="2188" operator="equal">
      <formula>"d"</formula>
    </cfRule>
    <cfRule type="cellIs" dxfId="2060" priority="2189" operator="equal">
      <formula>"v"</formula>
    </cfRule>
  </conditionalFormatting>
  <conditionalFormatting sqref="AG19:AK19 AG14:AK15">
    <cfRule type="cellIs" dxfId="2059" priority="2182" operator="equal">
      <formula>"B"</formula>
    </cfRule>
    <cfRule type="cellIs" dxfId="2058" priority="2190" operator="equal">
      <formula>"X"</formula>
    </cfRule>
    <cfRule type="cellIs" dxfId="2057" priority="2191" operator="equal">
      <formula>"E"</formula>
    </cfRule>
    <cfRule type="cellIs" dxfId="2056" priority="2192" operator="equal">
      <formula>"A"</formula>
    </cfRule>
  </conditionalFormatting>
  <conditionalFormatting sqref="AI14:AK14">
    <cfRule type="cellIs" dxfId="2055" priority="2175" operator="equal">
      <formula>"L"</formula>
    </cfRule>
    <cfRule type="cellIs" dxfId="2054" priority="2176" operator="equal">
      <formula>"P"</formula>
    </cfRule>
    <cfRule type="cellIs" dxfId="2053" priority="2177" operator="equal">
      <formula>"M"</formula>
    </cfRule>
    <cfRule type="cellIs" dxfId="2052" priority="2178" operator="equal">
      <formula>"R"</formula>
    </cfRule>
    <cfRule type="cellIs" dxfId="2051" priority="2179" operator="equal">
      <formula>"T"</formula>
    </cfRule>
    <cfRule type="cellIs" dxfId="2050" priority="2180" operator="equal">
      <formula>"d"</formula>
    </cfRule>
    <cfRule type="cellIs" dxfId="2049" priority="2181" operator="equal">
      <formula>"v"</formula>
    </cfRule>
  </conditionalFormatting>
  <conditionalFormatting sqref="AG15:AK15">
    <cfRule type="cellIs" dxfId="2048" priority="2168" operator="equal">
      <formula>"L"</formula>
    </cfRule>
    <cfRule type="cellIs" dxfId="2047" priority="2169" operator="equal">
      <formula>"P"</formula>
    </cfRule>
    <cfRule type="cellIs" dxfId="2046" priority="2170" operator="equal">
      <formula>"M"</formula>
    </cfRule>
    <cfRule type="cellIs" dxfId="2045" priority="2171" operator="equal">
      <formula>"R"</formula>
    </cfRule>
    <cfRule type="cellIs" dxfId="2044" priority="2172" operator="equal">
      <formula>"T"</formula>
    </cfRule>
    <cfRule type="cellIs" dxfId="2043" priority="2173" operator="equal">
      <formula>"d"</formula>
    </cfRule>
    <cfRule type="cellIs" dxfId="2042" priority="2174" operator="equal">
      <formula>"v"</formula>
    </cfRule>
  </conditionalFormatting>
  <conditionalFormatting sqref="AI14">
    <cfRule type="cellIs" dxfId="2041" priority="2161" operator="equal">
      <formula>"L"</formula>
    </cfRule>
    <cfRule type="cellIs" dxfId="2040" priority="2162" operator="equal">
      <formula>"P"</formula>
    </cfRule>
    <cfRule type="cellIs" dxfId="2039" priority="2163" operator="equal">
      <formula>"M"</formula>
    </cfRule>
    <cfRule type="cellIs" dxfId="2038" priority="2164" operator="equal">
      <formula>"R"</formula>
    </cfRule>
    <cfRule type="cellIs" dxfId="2037" priority="2165" operator="equal">
      <formula>"T"</formula>
    </cfRule>
    <cfRule type="cellIs" dxfId="2036" priority="2166" operator="equal">
      <formula>"d"</formula>
    </cfRule>
    <cfRule type="cellIs" dxfId="2035" priority="2167" operator="equal">
      <formula>"v"</formula>
    </cfRule>
  </conditionalFormatting>
  <conditionalFormatting sqref="AK14">
    <cfRule type="cellIs" dxfId="2034" priority="2154" operator="equal">
      <formula>"L"</formula>
    </cfRule>
    <cfRule type="cellIs" dxfId="2033" priority="2155" operator="equal">
      <formula>"P"</formula>
    </cfRule>
    <cfRule type="cellIs" dxfId="2032" priority="2156" operator="equal">
      <formula>"M"</formula>
    </cfRule>
    <cfRule type="cellIs" dxfId="2031" priority="2157" operator="equal">
      <formula>"R"</formula>
    </cfRule>
    <cfRule type="cellIs" dxfId="2030" priority="2158" operator="equal">
      <formula>"T"</formula>
    </cfRule>
    <cfRule type="cellIs" dxfId="2029" priority="2159" operator="equal">
      <formula>"d"</formula>
    </cfRule>
    <cfRule type="cellIs" dxfId="2028" priority="2160" operator="equal">
      <formula>"v"</formula>
    </cfRule>
  </conditionalFormatting>
  <conditionalFormatting sqref="AG15:AK15">
    <cfRule type="cellIs" dxfId="2027" priority="2147" operator="equal">
      <formula>"L"</formula>
    </cfRule>
    <cfRule type="cellIs" dxfId="2026" priority="2148" operator="equal">
      <formula>"P"</formula>
    </cfRule>
    <cfRule type="cellIs" dxfId="2025" priority="2149" operator="equal">
      <formula>"M"</formula>
    </cfRule>
    <cfRule type="cellIs" dxfId="2024" priority="2150" operator="equal">
      <formula>"R"</formula>
    </cfRule>
    <cfRule type="cellIs" dxfId="2023" priority="2151" operator="equal">
      <formula>"T"</formula>
    </cfRule>
    <cfRule type="cellIs" dxfId="2022" priority="2152" operator="equal">
      <formula>"d"</formula>
    </cfRule>
    <cfRule type="cellIs" dxfId="2021" priority="2153" operator="equal">
      <formula>"v"</formula>
    </cfRule>
  </conditionalFormatting>
  <conditionalFormatting sqref="AG14">
    <cfRule type="cellIs" dxfId="2020" priority="2140" operator="equal">
      <formula>"L"</formula>
    </cfRule>
    <cfRule type="cellIs" dxfId="2019" priority="2141" operator="equal">
      <formula>"P"</formula>
    </cfRule>
    <cfRule type="cellIs" dxfId="2018" priority="2142" operator="equal">
      <formula>"M"</formula>
    </cfRule>
    <cfRule type="cellIs" dxfId="2017" priority="2143" operator="equal">
      <formula>"R"</formula>
    </cfRule>
    <cfRule type="cellIs" dxfId="2016" priority="2144" operator="equal">
      <formula>"T"</formula>
    </cfRule>
    <cfRule type="cellIs" dxfId="2015" priority="2145" operator="equal">
      <formula>"d"</formula>
    </cfRule>
    <cfRule type="cellIs" dxfId="2014" priority="2146" operator="equal">
      <formula>"v"</formula>
    </cfRule>
  </conditionalFormatting>
  <conditionalFormatting sqref="AJ14">
    <cfRule type="cellIs" dxfId="2013" priority="2126" operator="equal">
      <formula>"L"</formula>
    </cfRule>
    <cfRule type="cellIs" dxfId="2012" priority="2127" operator="equal">
      <formula>"P"</formula>
    </cfRule>
    <cfRule type="cellIs" dxfId="2011" priority="2128" operator="equal">
      <formula>"M"</formula>
    </cfRule>
    <cfRule type="cellIs" dxfId="2010" priority="2129" operator="equal">
      <formula>"R"</formula>
    </cfRule>
    <cfRule type="cellIs" dxfId="2009" priority="2130" operator="equal">
      <formula>"T"</formula>
    </cfRule>
    <cfRule type="cellIs" dxfId="2008" priority="2131" operator="equal">
      <formula>"d"</formula>
    </cfRule>
    <cfRule type="cellIs" dxfId="2007" priority="2132" operator="equal">
      <formula>"v"</formula>
    </cfRule>
  </conditionalFormatting>
  <conditionalFormatting sqref="AJ15:AK15">
    <cfRule type="cellIs" dxfId="2006" priority="2119" operator="equal">
      <formula>"L"</formula>
    </cfRule>
    <cfRule type="cellIs" dxfId="2005" priority="2120" operator="equal">
      <formula>"P"</formula>
    </cfRule>
    <cfRule type="cellIs" dxfId="2004" priority="2121" operator="equal">
      <formula>"M"</formula>
    </cfRule>
    <cfRule type="cellIs" dxfId="2003" priority="2122" operator="equal">
      <formula>"R"</formula>
    </cfRule>
    <cfRule type="cellIs" dxfId="2002" priority="2123" operator="equal">
      <formula>"T"</formula>
    </cfRule>
    <cfRule type="cellIs" dxfId="2001" priority="2124" operator="equal">
      <formula>"d"</formula>
    </cfRule>
    <cfRule type="cellIs" dxfId="2000" priority="2125" operator="equal">
      <formula>"v"</formula>
    </cfRule>
  </conditionalFormatting>
  <conditionalFormatting sqref="AH14:AK14">
    <cfRule type="cellIs" dxfId="1999" priority="2112" operator="equal">
      <formula>"L"</formula>
    </cfRule>
    <cfRule type="cellIs" dxfId="1998" priority="2113" operator="equal">
      <formula>"P"</formula>
    </cfRule>
    <cfRule type="cellIs" dxfId="1997" priority="2114" operator="equal">
      <formula>"M"</formula>
    </cfRule>
    <cfRule type="cellIs" dxfId="1996" priority="2115" operator="equal">
      <formula>"R"</formula>
    </cfRule>
    <cfRule type="cellIs" dxfId="1995" priority="2116" operator="equal">
      <formula>"T"</formula>
    </cfRule>
    <cfRule type="cellIs" dxfId="1994" priority="2117" operator="equal">
      <formula>"d"</formula>
    </cfRule>
    <cfRule type="cellIs" dxfId="1993" priority="2118" operator="equal">
      <formula>"v"</formula>
    </cfRule>
  </conditionalFormatting>
  <conditionalFormatting sqref="AK14">
    <cfRule type="cellIs" dxfId="1992" priority="2105" operator="equal">
      <formula>"L"</formula>
    </cfRule>
    <cfRule type="cellIs" dxfId="1991" priority="2106" operator="equal">
      <formula>"P"</formula>
    </cfRule>
    <cfRule type="cellIs" dxfId="1990" priority="2107" operator="equal">
      <formula>"M"</formula>
    </cfRule>
    <cfRule type="cellIs" dxfId="1989" priority="2108" operator="equal">
      <formula>"R"</formula>
    </cfRule>
    <cfRule type="cellIs" dxfId="1988" priority="2109" operator="equal">
      <formula>"T"</formula>
    </cfRule>
    <cfRule type="cellIs" dxfId="1987" priority="2110" operator="equal">
      <formula>"d"</formula>
    </cfRule>
    <cfRule type="cellIs" dxfId="1986" priority="2111" operator="equal">
      <formula>"v"</formula>
    </cfRule>
  </conditionalFormatting>
  <conditionalFormatting sqref="AI15">
    <cfRule type="cellIs" dxfId="1985" priority="2084" operator="equal">
      <formula>"L"</formula>
    </cfRule>
    <cfRule type="cellIs" dxfId="1984" priority="2085" operator="equal">
      <formula>"P"</formula>
    </cfRule>
    <cfRule type="cellIs" dxfId="1983" priority="2086" operator="equal">
      <formula>"M"</formula>
    </cfRule>
    <cfRule type="cellIs" dxfId="1982" priority="2087" operator="equal">
      <formula>"R"</formula>
    </cfRule>
    <cfRule type="cellIs" dxfId="1981" priority="2088" operator="equal">
      <formula>"T"</formula>
    </cfRule>
    <cfRule type="cellIs" dxfId="1980" priority="2089" operator="equal">
      <formula>"d"</formula>
    </cfRule>
    <cfRule type="cellIs" dxfId="1979" priority="2090" operator="equal">
      <formula>"v"</formula>
    </cfRule>
  </conditionalFormatting>
  <conditionalFormatting sqref="AI15">
    <cfRule type="cellIs" dxfId="1978" priority="2077" operator="equal">
      <formula>"L"</formula>
    </cfRule>
    <cfRule type="cellIs" dxfId="1977" priority="2078" operator="equal">
      <formula>"P"</formula>
    </cfRule>
    <cfRule type="cellIs" dxfId="1976" priority="2079" operator="equal">
      <formula>"M"</formula>
    </cfRule>
    <cfRule type="cellIs" dxfId="1975" priority="2080" operator="equal">
      <formula>"R"</formula>
    </cfRule>
    <cfRule type="cellIs" dxfId="1974" priority="2081" operator="equal">
      <formula>"T"</formula>
    </cfRule>
    <cfRule type="cellIs" dxfId="1973" priority="2082" operator="equal">
      <formula>"d"</formula>
    </cfRule>
    <cfRule type="cellIs" dxfId="1972" priority="2083" operator="equal">
      <formula>"v"</formula>
    </cfRule>
  </conditionalFormatting>
  <conditionalFormatting sqref="AI15">
    <cfRule type="cellIs" dxfId="1971" priority="2070" operator="equal">
      <formula>"L"</formula>
    </cfRule>
    <cfRule type="cellIs" dxfId="1970" priority="2071" operator="equal">
      <formula>"P"</formula>
    </cfRule>
    <cfRule type="cellIs" dxfId="1969" priority="2072" operator="equal">
      <formula>"M"</formula>
    </cfRule>
    <cfRule type="cellIs" dxfId="1968" priority="2073" operator="equal">
      <formula>"R"</formula>
    </cfRule>
    <cfRule type="cellIs" dxfId="1967" priority="2074" operator="equal">
      <formula>"T"</formula>
    </cfRule>
    <cfRule type="cellIs" dxfId="1966" priority="2075" operator="equal">
      <formula>"d"</formula>
    </cfRule>
    <cfRule type="cellIs" dxfId="1965" priority="2076" operator="equal">
      <formula>"v"</formula>
    </cfRule>
  </conditionalFormatting>
  <conditionalFormatting sqref="AH18:AK18 AH19 AG18:AG19">
    <cfRule type="cellIs" dxfId="1964" priority="2035" operator="equal">
      <formula>"L"</formula>
    </cfRule>
    <cfRule type="cellIs" dxfId="1963" priority="2036" operator="equal">
      <formula>"P"</formula>
    </cfRule>
    <cfRule type="cellIs" dxfId="1962" priority="2037" operator="equal">
      <formula>"M"</formula>
    </cfRule>
    <cfRule type="cellIs" dxfId="1961" priority="2038" operator="equal">
      <formula>"R"</formula>
    </cfRule>
    <cfRule type="cellIs" dxfId="1960" priority="2039" operator="equal">
      <formula>"T"</formula>
    </cfRule>
    <cfRule type="cellIs" dxfId="1959" priority="2040" operator="equal">
      <formula>"d"</formula>
    </cfRule>
    <cfRule type="cellIs" dxfId="1958" priority="2041" operator="equal">
      <formula>"v"</formula>
    </cfRule>
  </conditionalFormatting>
  <conditionalFormatting sqref="AH18:AK18 AH19 AG18:AG19">
    <cfRule type="cellIs" dxfId="1957" priority="2034" operator="equal">
      <formula>"B"</formula>
    </cfRule>
    <cfRule type="cellIs" dxfId="1956" priority="2042" operator="equal">
      <formula>"X"</formula>
    </cfRule>
    <cfRule type="cellIs" dxfId="1955" priority="2043" operator="equal">
      <formula>"E"</formula>
    </cfRule>
    <cfRule type="cellIs" dxfId="1954" priority="2044" operator="equal">
      <formula>"A"</formula>
    </cfRule>
  </conditionalFormatting>
  <conditionalFormatting sqref="AH18:AK18 AH19 AG18:AG19">
    <cfRule type="cellIs" dxfId="1953" priority="2027" operator="equal">
      <formula>"L"</formula>
    </cfRule>
    <cfRule type="cellIs" dxfId="1952" priority="2028" operator="equal">
      <formula>"P"</formula>
    </cfRule>
    <cfRule type="cellIs" dxfId="1951" priority="2029" operator="equal">
      <formula>"M"</formula>
    </cfRule>
    <cfRule type="cellIs" dxfId="1950" priority="2030" operator="equal">
      <formula>"R"</formula>
    </cfRule>
    <cfRule type="cellIs" dxfId="1949" priority="2031" operator="equal">
      <formula>"T"</formula>
    </cfRule>
    <cfRule type="cellIs" dxfId="1948" priority="2032" operator="equal">
      <formula>"d"</formula>
    </cfRule>
    <cfRule type="cellIs" dxfId="1947" priority="2033" operator="equal">
      <formula>"v"</formula>
    </cfRule>
  </conditionalFormatting>
  <conditionalFormatting sqref="AH18:AK18 AH19 AG18:AG19">
    <cfRule type="cellIs" dxfId="1946" priority="2020" operator="equal">
      <formula>"L"</formula>
    </cfRule>
    <cfRule type="cellIs" dxfId="1945" priority="2021" operator="equal">
      <formula>"P"</formula>
    </cfRule>
    <cfRule type="cellIs" dxfId="1944" priority="2022" operator="equal">
      <formula>"M"</formula>
    </cfRule>
    <cfRule type="cellIs" dxfId="1943" priority="2023" operator="equal">
      <formula>"R"</formula>
    </cfRule>
    <cfRule type="cellIs" dxfId="1942" priority="2024" operator="equal">
      <formula>"T"</formula>
    </cfRule>
    <cfRule type="cellIs" dxfId="1941" priority="2025" operator="equal">
      <formula>"d"</formula>
    </cfRule>
    <cfRule type="cellIs" dxfId="1940" priority="2026" operator="equal">
      <formula>"v"</formula>
    </cfRule>
  </conditionalFormatting>
  <conditionalFormatting sqref="AJ18">
    <cfRule type="cellIs" dxfId="1939" priority="2013" operator="equal">
      <formula>"L"</formula>
    </cfRule>
    <cfRule type="cellIs" dxfId="1938" priority="2014" operator="equal">
      <formula>"P"</formula>
    </cfRule>
    <cfRule type="cellIs" dxfId="1937" priority="2015" operator="equal">
      <formula>"M"</formula>
    </cfRule>
    <cfRule type="cellIs" dxfId="1936" priority="2016" operator="equal">
      <formula>"R"</formula>
    </cfRule>
    <cfRule type="cellIs" dxfId="1935" priority="2017" operator="equal">
      <formula>"T"</formula>
    </cfRule>
    <cfRule type="cellIs" dxfId="1934" priority="2018" operator="equal">
      <formula>"d"</formula>
    </cfRule>
    <cfRule type="cellIs" dxfId="1933" priority="2019" operator="equal">
      <formula>"v"</formula>
    </cfRule>
  </conditionalFormatting>
  <conditionalFormatting sqref="AG16:AI16 AK16">
    <cfRule type="cellIs" dxfId="1932" priority="2003" operator="equal">
      <formula>"L"</formula>
    </cfRule>
    <cfRule type="cellIs" dxfId="1931" priority="2004" operator="equal">
      <formula>"P"</formula>
    </cfRule>
    <cfRule type="cellIs" dxfId="1930" priority="2005" operator="equal">
      <formula>"M"</formula>
    </cfRule>
    <cfRule type="cellIs" dxfId="1929" priority="2006" operator="equal">
      <formula>"R"</formula>
    </cfRule>
    <cfRule type="cellIs" dxfId="1928" priority="2007" operator="equal">
      <formula>"T"</formula>
    </cfRule>
    <cfRule type="cellIs" dxfId="1927" priority="2008" operator="equal">
      <formula>"d"</formula>
    </cfRule>
    <cfRule type="cellIs" dxfId="1926" priority="2009" operator="equal">
      <formula>"v"</formula>
    </cfRule>
  </conditionalFormatting>
  <conditionalFormatting sqref="AG16:AI16 AK16">
    <cfRule type="cellIs" dxfId="1925" priority="2002" operator="equal">
      <formula>"B"</formula>
    </cfRule>
    <cfRule type="cellIs" dxfId="1924" priority="2010" operator="equal">
      <formula>"X"</formula>
    </cfRule>
    <cfRule type="cellIs" dxfId="1923" priority="2011" operator="equal">
      <formula>"E"</formula>
    </cfRule>
    <cfRule type="cellIs" dxfId="1922" priority="2012" operator="equal">
      <formula>"A"</formula>
    </cfRule>
  </conditionalFormatting>
  <conditionalFormatting sqref="AG16:AI16 AK16">
    <cfRule type="cellIs" dxfId="1921" priority="1995" operator="equal">
      <formula>"L"</formula>
    </cfRule>
    <cfRule type="cellIs" dxfId="1920" priority="1996" operator="equal">
      <formula>"P"</formula>
    </cfRule>
    <cfRule type="cellIs" dxfId="1919" priority="1997" operator="equal">
      <formula>"M"</formula>
    </cfRule>
    <cfRule type="cellIs" dxfId="1918" priority="1998" operator="equal">
      <formula>"R"</formula>
    </cfRule>
    <cfRule type="cellIs" dxfId="1917" priority="1999" operator="equal">
      <formula>"T"</formula>
    </cfRule>
    <cfRule type="cellIs" dxfId="1916" priority="2000" operator="equal">
      <formula>"d"</formula>
    </cfRule>
    <cfRule type="cellIs" dxfId="1915" priority="2001" operator="equal">
      <formula>"v"</formula>
    </cfRule>
  </conditionalFormatting>
  <conditionalFormatting sqref="AG17:AK17">
    <cfRule type="cellIs" dxfId="1914" priority="1985" operator="equal">
      <formula>"L"</formula>
    </cfRule>
    <cfRule type="cellIs" dxfId="1913" priority="1986" operator="equal">
      <formula>"P"</formula>
    </cfRule>
    <cfRule type="cellIs" dxfId="1912" priority="1987" operator="equal">
      <formula>"M"</formula>
    </cfRule>
    <cfRule type="cellIs" dxfId="1911" priority="1988" operator="equal">
      <formula>"R"</formula>
    </cfRule>
    <cfRule type="cellIs" dxfId="1910" priority="1989" operator="equal">
      <formula>"T"</formula>
    </cfRule>
    <cfRule type="cellIs" dxfId="1909" priority="1990" operator="equal">
      <formula>"d"</formula>
    </cfRule>
    <cfRule type="cellIs" dxfId="1908" priority="1991" operator="equal">
      <formula>"v"</formula>
    </cfRule>
  </conditionalFormatting>
  <conditionalFormatting sqref="AG17:AK17">
    <cfRule type="cellIs" dxfId="1907" priority="1984" operator="equal">
      <formula>"B"</formula>
    </cfRule>
    <cfRule type="cellIs" dxfId="1906" priority="1992" operator="equal">
      <formula>"X"</formula>
    </cfRule>
    <cfRule type="cellIs" dxfId="1905" priority="1993" operator="equal">
      <formula>"E"</formula>
    </cfRule>
    <cfRule type="cellIs" dxfId="1904" priority="1994" operator="equal">
      <formula>"A"</formula>
    </cfRule>
  </conditionalFormatting>
  <conditionalFormatting sqref="AK14">
    <cfRule type="cellIs" dxfId="1903" priority="1963" operator="equal">
      <formula>"L"</formula>
    </cfRule>
    <cfRule type="cellIs" dxfId="1902" priority="1964" operator="equal">
      <formula>"P"</formula>
    </cfRule>
    <cfRule type="cellIs" dxfId="1901" priority="1965" operator="equal">
      <formula>"M"</formula>
    </cfRule>
    <cfRule type="cellIs" dxfId="1900" priority="1966" operator="equal">
      <formula>"R"</formula>
    </cfRule>
    <cfRule type="cellIs" dxfId="1899" priority="1967" operator="equal">
      <formula>"T"</formula>
    </cfRule>
    <cfRule type="cellIs" dxfId="1898" priority="1968" operator="equal">
      <formula>"d"</formula>
    </cfRule>
    <cfRule type="cellIs" dxfId="1897" priority="1969" operator="equal">
      <formula>"v"</formula>
    </cfRule>
  </conditionalFormatting>
  <conditionalFormatting sqref="AK14">
    <cfRule type="cellIs" dxfId="1896" priority="1956" operator="equal">
      <formula>"L"</formula>
    </cfRule>
    <cfRule type="cellIs" dxfId="1895" priority="1957" operator="equal">
      <formula>"P"</formula>
    </cfRule>
    <cfRule type="cellIs" dxfId="1894" priority="1958" operator="equal">
      <formula>"M"</formula>
    </cfRule>
    <cfRule type="cellIs" dxfId="1893" priority="1959" operator="equal">
      <formula>"R"</formula>
    </cfRule>
    <cfRule type="cellIs" dxfId="1892" priority="1960" operator="equal">
      <formula>"T"</formula>
    </cfRule>
    <cfRule type="cellIs" dxfId="1891" priority="1961" operator="equal">
      <formula>"d"</formula>
    </cfRule>
    <cfRule type="cellIs" dxfId="1890" priority="1962" operator="equal">
      <formula>"v"</formula>
    </cfRule>
  </conditionalFormatting>
  <conditionalFormatting sqref="AJ15:AK15">
    <cfRule type="cellIs" dxfId="1889" priority="1949" operator="equal">
      <formula>"L"</formula>
    </cfRule>
    <cfRule type="cellIs" dxfId="1888" priority="1950" operator="equal">
      <formula>"P"</formula>
    </cfRule>
    <cfRule type="cellIs" dxfId="1887" priority="1951" operator="equal">
      <formula>"M"</formula>
    </cfRule>
    <cfRule type="cellIs" dxfId="1886" priority="1952" operator="equal">
      <formula>"R"</formula>
    </cfRule>
    <cfRule type="cellIs" dxfId="1885" priority="1953" operator="equal">
      <formula>"T"</formula>
    </cfRule>
    <cfRule type="cellIs" dxfId="1884" priority="1954" operator="equal">
      <formula>"d"</formula>
    </cfRule>
    <cfRule type="cellIs" dxfId="1883" priority="1955" operator="equal">
      <formula>"v"</formula>
    </cfRule>
  </conditionalFormatting>
  <conditionalFormatting sqref="AJ15:AK15">
    <cfRule type="cellIs" dxfId="1882" priority="1942" operator="equal">
      <formula>"L"</formula>
    </cfRule>
    <cfRule type="cellIs" dxfId="1881" priority="1943" operator="equal">
      <formula>"P"</formula>
    </cfRule>
    <cfRule type="cellIs" dxfId="1880" priority="1944" operator="equal">
      <formula>"M"</formula>
    </cfRule>
    <cfRule type="cellIs" dxfId="1879" priority="1945" operator="equal">
      <formula>"R"</formula>
    </cfRule>
    <cfRule type="cellIs" dxfId="1878" priority="1946" operator="equal">
      <formula>"T"</formula>
    </cfRule>
    <cfRule type="cellIs" dxfId="1877" priority="1947" operator="equal">
      <formula>"d"</formula>
    </cfRule>
    <cfRule type="cellIs" dxfId="1876" priority="1948" operator="equal">
      <formula>"v"</formula>
    </cfRule>
  </conditionalFormatting>
  <conditionalFormatting sqref="AJ15:AK15">
    <cfRule type="cellIs" dxfId="1875" priority="1935" operator="equal">
      <formula>"L"</formula>
    </cfRule>
    <cfRule type="cellIs" dxfId="1874" priority="1936" operator="equal">
      <formula>"P"</formula>
    </cfRule>
    <cfRule type="cellIs" dxfId="1873" priority="1937" operator="equal">
      <formula>"M"</formula>
    </cfRule>
    <cfRule type="cellIs" dxfId="1872" priority="1938" operator="equal">
      <formula>"R"</formula>
    </cfRule>
    <cfRule type="cellIs" dxfId="1871" priority="1939" operator="equal">
      <formula>"T"</formula>
    </cfRule>
    <cfRule type="cellIs" dxfId="1870" priority="1940" operator="equal">
      <formula>"d"</formula>
    </cfRule>
    <cfRule type="cellIs" dxfId="1869" priority="1941" operator="equal">
      <formula>"v"</formula>
    </cfRule>
  </conditionalFormatting>
  <conditionalFormatting sqref="AJ14">
    <cfRule type="cellIs" dxfId="1868" priority="1928" operator="equal">
      <formula>"L"</formula>
    </cfRule>
    <cfRule type="cellIs" dxfId="1867" priority="1929" operator="equal">
      <formula>"P"</formula>
    </cfRule>
    <cfRule type="cellIs" dxfId="1866" priority="1930" operator="equal">
      <formula>"M"</formula>
    </cfRule>
    <cfRule type="cellIs" dxfId="1865" priority="1931" operator="equal">
      <formula>"R"</formula>
    </cfRule>
    <cfRule type="cellIs" dxfId="1864" priority="1932" operator="equal">
      <formula>"T"</formula>
    </cfRule>
    <cfRule type="cellIs" dxfId="1863" priority="1933" operator="equal">
      <formula>"d"</formula>
    </cfRule>
    <cfRule type="cellIs" dxfId="1862" priority="1934" operator="equal">
      <formula>"v"</formula>
    </cfRule>
  </conditionalFormatting>
  <conditionalFormatting sqref="AH14">
    <cfRule type="cellIs" dxfId="1861" priority="1914" operator="equal">
      <formula>"L"</formula>
    </cfRule>
    <cfRule type="cellIs" dxfId="1860" priority="1915" operator="equal">
      <formula>"P"</formula>
    </cfRule>
    <cfRule type="cellIs" dxfId="1859" priority="1916" operator="equal">
      <formula>"M"</formula>
    </cfRule>
    <cfRule type="cellIs" dxfId="1858" priority="1917" operator="equal">
      <formula>"R"</formula>
    </cfRule>
    <cfRule type="cellIs" dxfId="1857" priority="1918" operator="equal">
      <formula>"T"</formula>
    </cfRule>
    <cfRule type="cellIs" dxfId="1856" priority="1919" operator="equal">
      <formula>"d"</formula>
    </cfRule>
    <cfRule type="cellIs" dxfId="1855" priority="1920" operator="equal">
      <formula>"v"</formula>
    </cfRule>
  </conditionalFormatting>
  <conditionalFormatting sqref="AK14">
    <cfRule type="cellIs" dxfId="1854" priority="1907" operator="equal">
      <formula>"L"</formula>
    </cfRule>
    <cfRule type="cellIs" dxfId="1853" priority="1908" operator="equal">
      <formula>"P"</formula>
    </cfRule>
    <cfRule type="cellIs" dxfId="1852" priority="1909" operator="equal">
      <formula>"M"</formula>
    </cfRule>
    <cfRule type="cellIs" dxfId="1851" priority="1910" operator="equal">
      <formula>"R"</formula>
    </cfRule>
    <cfRule type="cellIs" dxfId="1850" priority="1911" operator="equal">
      <formula>"T"</formula>
    </cfRule>
    <cfRule type="cellIs" dxfId="1849" priority="1912" operator="equal">
      <formula>"d"</formula>
    </cfRule>
    <cfRule type="cellIs" dxfId="1848" priority="1913" operator="equal">
      <formula>"v"</formula>
    </cfRule>
  </conditionalFormatting>
  <conditionalFormatting sqref="AK15">
    <cfRule type="cellIs" dxfId="1847" priority="1900" operator="equal">
      <formula>"L"</formula>
    </cfRule>
    <cfRule type="cellIs" dxfId="1846" priority="1901" operator="equal">
      <formula>"P"</formula>
    </cfRule>
    <cfRule type="cellIs" dxfId="1845" priority="1902" operator="equal">
      <formula>"M"</formula>
    </cfRule>
    <cfRule type="cellIs" dxfId="1844" priority="1903" operator="equal">
      <formula>"R"</formula>
    </cfRule>
    <cfRule type="cellIs" dxfId="1843" priority="1904" operator="equal">
      <formula>"T"</formula>
    </cfRule>
    <cfRule type="cellIs" dxfId="1842" priority="1905" operator="equal">
      <formula>"d"</formula>
    </cfRule>
    <cfRule type="cellIs" dxfId="1841" priority="1906" operator="equal">
      <formula>"v"</formula>
    </cfRule>
  </conditionalFormatting>
  <conditionalFormatting sqref="AJ15:AK15">
    <cfRule type="cellIs" dxfId="1840" priority="1886" operator="equal">
      <formula>"L"</formula>
    </cfRule>
    <cfRule type="cellIs" dxfId="1839" priority="1887" operator="equal">
      <formula>"P"</formula>
    </cfRule>
    <cfRule type="cellIs" dxfId="1838" priority="1888" operator="equal">
      <formula>"M"</formula>
    </cfRule>
    <cfRule type="cellIs" dxfId="1837" priority="1889" operator="equal">
      <formula>"R"</formula>
    </cfRule>
    <cfRule type="cellIs" dxfId="1836" priority="1890" operator="equal">
      <formula>"T"</formula>
    </cfRule>
    <cfRule type="cellIs" dxfId="1835" priority="1891" operator="equal">
      <formula>"d"</formula>
    </cfRule>
    <cfRule type="cellIs" dxfId="1834" priority="1892" operator="equal">
      <formula>"v"</formula>
    </cfRule>
  </conditionalFormatting>
  <conditionalFormatting sqref="AJ15:AK15">
    <cfRule type="cellIs" dxfId="1833" priority="1879" operator="equal">
      <formula>"L"</formula>
    </cfRule>
    <cfRule type="cellIs" dxfId="1832" priority="1880" operator="equal">
      <formula>"P"</formula>
    </cfRule>
    <cfRule type="cellIs" dxfId="1831" priority="1881" operator="equal">
      <formula>"M"</formula>
    </cfRule>
    <cfRule type="cellIs" dxfId="1830" priority="1882" operator="equal">
      <formula>"R"</formula>
    </cfRule>
    <cfRule type="cellIs" dxfId="1829" priority="1883" operator="equal">
      <formula>"T"</formula>
    </cfRule>
    <cfRule type="cellIs" dxfId="1828" priority="1884" operator="equal">
      <formula>"d"</formula>
    </cfRule>
    <cfRule type="cellIs" dxfId="1827" priority="1885" operator="equal">
      <formula>"v"</formula>
    </cfRule>
  </conditionalFormatting>
  <conditionalFormatting sqref="AJ15:AK15">
    <cfRule type="cellIs" dxfId="1826" priority="1872" operator="equal">
      <formula>"L"</formula>
    </cfRule>
    <cfRule type="cellIs" dxfId="1825" priority="1873" operator="equal">
      <formula>"P"</formula>
    </cfRule>
    <cfRule type="cellIs" dxfId="1824" priority="1874" operator="equal">
      <formula>"M"</formula>
    </cfRule>
    <cfRule type="cellIs" dxfId="1823" priority="1875" operator="equal">
      <formula>"R"</formula>
    </cfRule>
    <cfRule type="cellIs" dxfId="1822" priority="1876" operator="equal">
      <formula>"T"</formula>
    </cfRule>
    <cfRule type="cellIs" dxfId="1821" priority="1877" operator="equal">
      <formula>"d"</formula>
    </cfRule>
    <cfRule type="cellIs" dxfId="1820" priority="1878" operator="equal">
      <formula>"v"</formula>
    </cfRule>
  </conditionalFormatting>
  <conditionalFormatting sqref="AK18">
    <cfRule type="cellIs" dxfId="1819" priority="1865" operator="equal">
      <formula>"L"</formula>
    </cfRule>
    <cfRule type="cellIs" dxfId="1818" priority="1866" operator="equal">
      <formula>"P"</formula>
    </cfRule>
    <cfRule type="cellIs" dxfId="1817" priority="1867" operator="equal">
      <formula>"M"</formula>
    </cfRule>
    <cfRule type="cellIs" dxfId="1816" priority="1868" operator="equal">
      <formula>"R"</formula>
    </cfRule>
    <cfRule type="cellIs" dxfId="1815" priority="1869" operator="equal">
      <formula>"T"</formula>
    </cfRule>
    <cfRule type="cellIs" dxfId="1814" priority="1870" operator="equal">
      <formula>"d"</formula>
    </cfRule>
    <cfRule type="cellIs" dxfId="1813" priority="1871" operator="equal">
      <formula>"v"</formula>
    </cfRule>
  </conditionalFormatting>
  <conditionalFormatting sqref="AK15">
    <cfRule type="cellIs" dxfId="1812" priority="1830" operator="equal">
      <formula>"L"</formula>
    </cfRule>
    <cfRule type="cellIs" dxfId="1811" priority="1831" operator="equal">
      <formula>"P"</formula>
    </cfRule>
    <cfRule type="cellIs" dxfId="1810" priority="1832" operator="equal">
      <formula>"M"</formula>
    </cfRule>
    <cfRule type="cellIs" dxfId="1809" priority="1833" operator="equal">
      <formula>"R"</formula>
    </cfRule>
    <cfRule type="cellIs" dxfId="1808" priority="1834" operator="equal">
      <formula>"T"</formula>
    </cfRule>
    <cfRule type="cellIs" dxfId="1807" priority="1835" operator="equal">
      <formula>"d"</formula>
    </cfRule>
    <cfRule type="cellIs" dxfId="1806" priority="1836" operator="equal">
      <formula>"v"</formula>
    </cfRule>
  </conditionalFormatting>
  <conditionalFormatting sqref="AK15">
    <cfRule type="cellIs" dxfId="1805" priority="1823" operator="equal">
      <formula>"L"</formula>
    </cfRule>
    <cfRule type="cellIs" dxfId="1804" priority="1824" operator="equal">
      <formula>"P"</formula>
    </cfRule>
    <cfRule type="cellIs" dxfId="1803" priority="1825" operator="equal">
      <formula>"M"</formula>
    </cfRule>
    <cfRule type="cellIs" dxfId="1802" priority="1826" operator="equal">
      <formula>"R"</formula>
    </cfRule>
    <cfRule type="cellIs" dxfId="1801" priority="1827" operator="equal">
      <formula>"T"</formula>
    </cfRule>
    <cfRule type="cellIs" dxfId="1800" priority="1828" operator="equal">
      <formula>"d"</formula>
    </cfRule>
    <cfRule type="cellIs" dxfId="1799" priority="1829" operator="equal">
      <formula>"v"</formula>
    </cfRule>
  </conditionalFormatting>
  <conditionalFormatting sqref="AK15">
    <cfRule type="cellIs" dxfId="1798" priority="1816" operator="equal">
      <formula>"L"</formula>
    </cfRule>
    <cfRule type="cellIs" dxfId="1797" priority="1817" operator="equal">
      <formula>"P"</formula>
    </cfRule>
    <cfRule type="cellIs" dxfId="1796" priority="1818" operator="equal">
      <formula>"M"</formula>
    </cfRule>
    <cfRule type="cellIs" dxfId="1795" priority="1819" operator="equal">
      <formula>"R"</formula>
    </cfRule>
    <cfRule type="cellIs" dxfId="1794" priority="1820" operator="equal">
      <formula>"T"</formula>
    </cfRule>
    <cfRule type="cellIs" dxfId="1793" priority="1821" operator="equal">
      <formula>"d"</formula>
    </cfRule>
    <cfRule type="cellIs" dxfId="1792" priority="1822" operator="equal">
      <formula>"v"</formula>
    </cfRule>
  </conditionalFormatting>
  <conditionalFormatting sqref="AJ16">
    <cfRule type="cellIs" dxfId="1791" priority="1742" operator="equal">
      <formula>"L"</formula>
    </cfRule>
    <cfRule type="cellIs" dxfId="1790" priority="1743" operator="equal">
      <formula>"P"</formula>
    </cfRule>
    <cfRule type="cellIs" dxfId="1789" priority="1744" operator="equal">
      <formula>"M"</formula>
    </cfRule>
    <cfRule type="cellIs" dxfId="1788" priority="1745" operator="equal">
      <formula>"R"</formula>
    </cfRule>
    <cfRule type="cellIs" dxfId="1787" priority="1746" operator="equal">
      <formula>"T"</formula>
    </cfRule>
    <cfRule type="cellIs" dxfId="1786" priority="1747" operator="equal">
      <formula>"d"</formula>
    </cfRule>
    <cfRule type="cellIs" dxfId="1785" priority="1748" operator="equal">
      <formula>"v"</formula>
    </cfRule>
  </conditionalFormatting>
  <conditionalFormatting sqref="AJ16">
    <cfRule type="cellIs" dxfId="1784" priority="1741" operator="equal">
      <formula>"B"</formula>
    </cfRule>
    <cfRule type="cellIs" dxfId="1783" priority="1749" operator="equal">
      <formula>"X"</formula>
    </cfRule>
    <cfRule type="cellIs" dxfId="1782" priority="1750" operator="equal">
      <formula>"E"</formula>
    </cfRule>
    <cfRule type="cellIs" dxfId="1781" priority="1751" operator="equal">
      <formula>"A"</formula>
    </cfRule>
  </conditionalFormatting>
  <conditionalFormatting sqref="AJ16">
    <cfRule type="cellIs" dxfId="1780" priority="1734" operator="equal">
      <formula>"L"</formula>
    </cfRule>
    <cfRule type="cellIs" dxfId="1779" priority="1735" operator="equal">
      <formula>"P"</formula>
    </cfRule>
    <cfRule type="cellIs" dxfId="1778" priority="1736" operator="equal">
      <formula>"M"</formula>
    </cfRule>
    <cfRule type="cellIs" dxfId="1777" priority="1737" operator="equal">
      <formula>"R"</formula>
    </cfRule>
    <cfRule type="cellIs" dxfId="1776" priority="1738" operator="equal">
      <formula>"T"</formula>
    </cfRule>
    <cfRule type="cellIs" dxfId="1775" priority="1739" operator="equal">
      <formula>"d"</formula>
    </cfRule>
    <cfRule type="cellIs" dxfId="1774" priority="1740" operator="equal">
      <formula>"v"</formula>
    </cfRule>
  </conditionalFormatting>
  <conditionalFormatting sqref="AJ16">
    <cfRule type="cellIs" dxfId="1773" priority="1727" operator="equal">
      <formula>"L"</formula>
    </cfRule>
    <cfRule type="cellIs" dxfId="1772" priority="1728" operator="equal">
      <formula>"P"</formula>
    </cfRule>
    <cfRule type="cellIs" dxfId="1771" priority="1729" operator="equal">
      <formula>"M"</formula>
    </cfRule>
    <cfRule type="cellIs" dxfId="1770" priority="1730" operator="equal">
      <formula>"R"</formula>
    </cfRule>
    <cfRule type="cellIs" dxfId="1769" priority="1731" operator="equal">
      <formula>"T"</formula>
    </cfRule>
    <cfRule type="cellIs" dxfId="1768" priority="1732" operator="equal">
      <formula>"d"</formula>
    </cfRule>
    <cfRule type="cellIs" dxfId="1767" priority="1733" operator="equal">
      <formula>"v"</formula>
    </cfRule>
  </conditionalFormatting>
  <conditionalFormatting sqref="AJ16">
    <cfRule type="cellIs" dxfId="1766" priority="1720" operator="equal">
      <formula>"L"</formula>
    </cfRule>
    <cfRule type="cellIs" dxfId="1765" priority="1721" operator="equal">
      <formula>"P"</formula>
    </cfRule>
    <cfRule type="cellIs" dxfId="1764" priority="1722" operator="equal">
      <formula>"M"</formula>
    </cfRule>
    <cfRule type="cellIs" dxfId="1763" priority="1723" operator="equal">
      <formula>"R"</formula>
    </cfRule>
    <cfRule type="cellIs" dxfId="1762" priority="1724" operator="equal">
      <formula>"T"</formula>
    </cfRule>
    <cfRule type="cellIs" dxfId="1761" priority="1725" operator="equal">
      <formula>"d"</formula>
    </cfRule>
    <cfRule type="cellIs" dxfId="1760" priority="1726" operator="equal">
      <formula>"v"</formula>
    </cfRule>
  </conditionalFormatting>
  <conditionalFormatting sqref="AJ16">
    <cfRule type="cellIs" dxfId="1759" priority="1713" operator="equal">
      <formula>"L"</formula>
    </cfRule>
    <cfRule type="cellIs" dxfId="1758" priority="1714" operator="equal">
      <formula>"P"</formula>
    </cfRule>
    <cfRule type="cellIs" dxfId="1757" priority="1715" operator="equal">
      <formula>"M"</formula>
    </cfRule>
    <cfRule type="cellIs" dxfId="1756" priority="1716" operator="equal">
      <formula>"R"</formula>
    </cfRule>
    <cfRule type="cellIs" dxfId="1755" priority="1717" operator="equal">
      <formula>"T"</formula>
    </cfRule>
    <cfRule type="cellIs" dxfId="1754" priority="1718" operator="equal">
      <formula>"d"</formula>
    </cfRule>
    <cfRule type="cellIs" dxfId="1753" priority="1719" operator="equal">
      <formula>"v"</formula>
    </cfRule>
  </conditionalFormatting>
  <conditionalFormatting sqref="AJ16">
    <cfRule type="cellIs" dxfId="1752" priority="1706" operator="equal">
      <formula>"L"</formula>
    </cfRule>
    <cfRule type="cellIs" dxfId="1751" priority="1707" operator="equal">
      <formula>"P"</formula>
    </cfRule>
    <cfRule type="cellIs" dxfId="1750" priority="1708" operator="equal">
      <formula>"M"</formula>
    </cfRule>
    <cfRule type="cellIs" dxfId="1749" priority="1709" operator="equal">
      <formula>"R"</formula>
    </cfRule>
    <cfRule type="cellIs" dxfId="1748" priority="1710" operator="equal">
      <formula>"T"</formula>
    </cfRule>
    <cfRule type="cellIs" dxfId="1747" priority="1711" operator="equal">
      <formula>"d"</formula>
    </cfRule>
    <cfRule type="cellIs" dxfId="1746" priority="1712" operator="equal">
      <formula>"v"</formula>
    </cfRule>
  </conditionalFormatting>
  <conditionalFormatting sqref="AJ16">
    <cfRule type="cellIs" dxfId="1745" priority="1699" operator="equal">
      <formula>"L"</formula>
    </cfRule>
    <cfRule type="cellIs" dxfId="1744" priority="1700" operator="equal">
      <formula>"P"</formula>
    </cfRule>
    <cfRule type="cellIs" dxfId="1743" priority="1701" operator="equal">
      <formula>"M"</formula>
    </cfRule>
    <cfRule type="cellIs" dxfId="1742" priority="1702" operator="equal">
      <formula>"R"</formula>
    </cfRule>
    <cfRule type="cellIs" dxfId="1741" priority="1703" operator="equal">
      <formula>"T"</formula>
    </cfRule>
    <cfRule type="cellIs" dxfId="1740" priority="1704" operator="equal">
      <formula>"d"</formula>
    </cfRule>
    <cfRule type="cellIs" dxfId="1739" priority="1705" operator="equal">
      <formula>"v"</formula>
    </cfRule>
  </conditionalFormatting>
  <conditionalFormatting sqref="AP15:AT17">
    <cfRule type="cellIs" dxfId="1738" priority="1689" operator="equal">
      <formula>"L"</formula>
    </cfRule>
    <cfRule type="cellIs" dxfId="1737" priority="1690" operator="equal">
      <formula>"P"</formula>
    </cfRule>
    <cfRule type="cellIs" dxfId="1736" priority="1691" operator="equal">
      <formula>"M"</formula>
    </cfRule>
    <cfRule type="cellIs" dxfId="1735" priority="1692" operator="equal">
      <formula>"R"</formula>
    </cfRule>
    <cfRule type="cellIs" dxfId="1734" priority="1693" operator="equal">
      <formula>"T"</formula>
    </cfRule>
    <cfRule type="cellIs" dxfId="1733" priority="1694" operator="equal">
      <formula>"d"</formula>
    </cfRule>
    <cfRule type="cellIs" dxfId="1732" priority="1695" operator="equal">
      <formula>"v"</formula>
    </cfRule>
  </conditionalFormatting>
  <conditionalFormatting sqref="AP15:AT17">
    <cfRule type="cellIs" dxfId="1731" priority="1688" operator="equal">
      <formula>"B"</formula>
    </cfRule>
    <cfRule type="cellIs" dxfId="1730" priority="1696" operator="equal">
      <formula>"X"</formula>
    </cfRule>
    <cfRule type="cellIs" dxfId="1729" priority="1697" operator="equal">
      <formula>"E"</formula>
    </cfRule>
    <cfRule type="cellIs" dxfId="1728" priority="1698" operator="equal">
      <formula>"A"</formula>
    </cfRule>
  </conditionalFormatting>
  <conditionalFormatting sqref="AP14:AQ14 AS14:AT14">
    <cfRule type="cellIs" dxfId="1727" priority="1678" operator="equal">
      <formula>"L"</formula>
    </cfRule>
    <cfRule type="cellIs" dxfId="1726" priority="1679" operator="equal">
      <formula>"P"</formula>
    </cfRule>
    <cfRule type="cellIs" dxfId="1725" priority="1680" operator="equal">
      <formula>"M"</formula>
    </cfRule>
    <cfRule type="cellIs" dxfId="1724" priority="1681" operator="equal">
      <formula>"R"</formula>
    </cfRule>
    <cfRule type="cellIs" dxfId="1723" priority="1682" operator="equal">
      <formula>"T"</formula>
    </cfRule>
    <cfRule type="cellIs" dxfId="1722" priority="1683" operator="equal">
      <formula>"d"</formula>
    </cfRule>
    <cfRule type="cellIs" dxfId="1721" priority="1684" operator="equal">
      <formula>"v"</formula>
    </cfRule>
  </conditionalFormatting>
  <conditionalFormatting sqref="AP14:AQ14 AS14:AT14">
    <cfRule type="cellIs" dxfId="1720" priority="1677" operator="equal">
      <formula>"B"</formula>
    </cfRule>
    <cfRule type="cellIs" dxfId="1719" priority="1685" operator="equal">
      <formula>"X"</formula>
    </cfRule>
    <cfRule type="cellIs" dxfId="1718" priority="1686" operator="equal">
      <formula>"E"</formula>
    </cfRule>
    <cfRule type="cellIs" dxfId="1717" priority="1687" operator="equal">
      <formula>"A"</formula>
    </cfRule>
  </conditionalFormatting>
  <conditionalFormatting sqref="AP18:AT18">
    <cfRule type="cellIs" dxfId="1716" priority="1667" operator="equal">
      <formula>"L"</formula>
    </cfRule>
    <cfRule type="cellIs" dxfId="1715" priority="1668" operator="equal">
      <formula>"P"</formula>
    </cfRule>
    <cfRule type="cellIs" dxfId="1714" priority="1669" operator="equal">
      <formula>"M"</formula>
    </cfRule>
    <cfRule type="cellIs" dxfId="1713" priority="1670" operator="equal">
      <formula>"R"</formula>
    </cfRule>
    <cfRule type="cellIs" dxfId="1712" priority="1671" operator="equal">
      <formula>"T"</formula>
    </cfRule>
    <cfRule type="cellIs" dxfId="1711" priority="1672" operator="equal">
      <formula>"d"</formula>
    </cfRule>
    <cfRule type="cellIs" dxfId="1710" priority="1673" operator="equal">
      <formula>"v"</formula>
    </cfRule>
  </conditionalFormatting>
  <conditionalFormatting sqref="AP18:AT18">
    <cfRule type="cellIs" dxfId="1709" priority="1666" operator="equal">
      <formula>"B"</formula>
    </cfRule>
    <cfRule type="cellIs" dxfId="1708" priority="1674" operator="equal">
      <formula>"X"</formula>
    </cfRule>
    <cfRule type="cellIs" dxfId="1707" priority="1675" operator="equal">
      <formula>"E"</formula>
    </cfRule>
    <cfRule type="cellIs" dxfId="1706" priority="1676" operator="equal">
      <formula>"A"</formula>
    </cfRule>
  </conditionalFormatting>
  <conditionalFormatting sqref="AP18:AT18">
    <cfRule type="cellIs" dxfId="1705" priority="1659" operator="equal">
      <formula>"L"</formula>
    </cfRule>
    <cfRule type="cellIs" dxfId="1704" priority="1660" operator="equal">
      <formula>"P"</formula>
    </cfRule>
    <cfRule type="cellIs" dxfId="1703" priority="1661" operator="equal">
      <formula>"M"</formula>
    </cfRule>
    <cfRule type="cellIs" dxfId="1702" priority="1662" operator="equal">
      <formula>"R"</formula>
    </cfRule>
    <cfRule type="cellIs" dxfId="1701" priority="1663" operator="equal">
      <formula>"T"</formula>
    </cfRule>
    <cfRule type="cellIs" dxfId="1700" priority="1664" operator="equal">
      <formula>"d"</formula>
    </cfRule>
    <cfRule type="cellIs" dxfId="1699" priority="1665" operator="equal">
      <formula>"v"</formula>
    </cfRule>
  </conditionalFormatting>
  <conditionalFormatting sqref="AR14">
    <cfRule type="cellIs" dxfId="1698" priority="1616" operator="equal">
      <formula>"L"</formula>
    </cfRule>
    <cfRule type="cellIs" dxfId="1697" priority="1617" operator="equal">
      <formula>"P"</formula>
    </cfRule>
    <cfRule type="cellIs" dxfId="1696" priority="1618" operator="equal">
      <formula>"M"</formula>
    </cfRule>
    <cfRule type="cellIs" dxfId="1695" priority="1619" operator="equal">
      <formula>"R"</formula>
    </cfRule>
    <cfRule type="cellIs" dxfId="1694" priority="1620" operator="equal">
      <formula>"T"</formula>
    </cfRule>
    <cfRule type="cellIs" dxfId="1693" priority="1621" operator="equal">
      <formula>"d"</formula>
    </cfRule>
    <cfRule type="cellIs" dxfId="1692" priority="1622" operator="equal">
      <formula>"v"</formula>
    </cfRule>
  </conditionalFormatting>
  <conditionalFormatting sqref="AR14">
    <cfRule type="cellIs" dxfId="1691" priority="1615" operator="equal">
      <formula>"B"</formula>
    </cfRule>
    <cfRule type="cellIs" dxfId="1690" priority="1623" operator="equal">
      <formula>"X"</formula>
    </cfRule>
    <cfRule type="cellIs" dxfId="1689" priority="1624" operator="equal">
      <formula>"E"</formula>
    </cfRule>
    <cfRule type="cellIs" dxfId="1688" priority="1625" operator="equal">
      <formula>"A"</formula>
    </cfRule>
  </conditionalFormatting>
  <conditionalFormatting sqref="AR14">
    <cfRule type="cellIs" dxfId="1687" priority="1608" operator="equal">
      <formula>"L"</formula>
    </cfRule>
    <cfRule type="cellIs" dxfId="1686" priority="1609" operator="equal">
      <formula>"P"</formula>
    </cfRule>
    <cfRule type="cellIs" dxfId="1685" priority="1610" operator="equal">
      <formula>"M"</formula>
    </cfRule>
    <cfRule type="cellIs" dxfId="1684" priority="1611" operator="equal">
      <formula>"R"</formula>
    </cfRule>
    <cfRule type="cellIs" dxfId="1683" priority="1612" operator="equal">
      <formula>"T"</formula>
    </cfRule>
    <cfRule type="cellIs" dxfId="1682" priority="1613" operator="equal">
      <formula>"d"</formula>
    </cfRule>
    <cfRule type="cellIs" dxfId="1681" priority="1614" operator="equal">
      <formula>"v"</formula>
    </cfRule>
  </conditionalFormatting>
  <conditionalFormatting sqref="AR14">
    <cfRule type="cellIs" dxfId="1680" priority="1601" operator="equal">
      <formula>"L"</formula>
    </cfRule>
    <cfRule type="cellIs" dxfId="1679" priority="1602" operator="equal">
      <formula>"P"</formula>
    </cfRule>
    <cfRule type="cellIs" dxfId="1678" priority="1603" operator="equal">
      <formula>"M"</formula>
    </cfRule>
    <cfRule type="cellIs" dxfId="1677" priority="1604" operator="equal">
      <formula>"R"</formula>
    </cfRule>
    <cfRule type="cellIs" dxfId="1676" priority="1605" operator="equal">
      <formula>"T"</formula>
    </cfRule>
    <cfRule type="cellIs" dxfId="1675" priority="1606" operator="equal">
      <formula>"d"</formula>
    </cfRule>
    <cfRule type="cellIs" dxfId="1674" priority="1607" operator="equal">
      <formula>"v"</formula>
    </cfRule>
  </conditionalFormatting>
  <conditionalFormatting sqref="AR14">
    <cfRule type="cellIs" dxfId="1673" priority="1594" operator="equal">
      <formula>"L"</formula>
    </cfRule>
    <cfRule type="cellIs" dxfId="1672" priority="1595" operator="equal">
      <formula>"P"</formula>
    </cfRule>
    <cfRule type="cellIs" dxfId="1671" priority="1596" operator="equal">
      <formula>"M"</formula>
    </cfRule>
    <cfRule type="cellIs" dxfId="1670" priority="1597" operator="equal">
      <formula>"R"</formula>
    </cfRule>
    <cfRule type="cellIs" dxfId="1669" priority="1598" operator="equal">
      <formula>"T"</formula>
    </cfRule>
    <cfRule type="cellIs" dxfId="1668" priority="1599" operator="equal">
      <formula>"d"</formula>
    </cfRule>
    <cfRule type="cellIs" dxfId="1667" priority="1600" operator="equal">
      <formula>"v"</formula>
    </cfRule>
  </conditionalFormatting>
  <conditionalFormatting sqref="AR14">
    <cfRule type="cellIs" dxfId="1666" priority="1587" operator="equal">
      <formula>"L"</formula>
    </cfRule>
    <cfRule type="cellIs" dxfId="1665" priority="1588" operator="equal">
      <formula>"P"</formula>
    </cfRule>
    <cfRule type="cellIs" dxfId="1664" priority="1589" operator="equal">
      <formula>"M"</formula>
    </cfRule>
    <cfRule type="cellIs" dxfId="1663" priority="1590" operator="equal">
      <formula>"R"</formula>
    </cfRule>
    <cfRule type="cellIs" dxfId="1662" priority="1591" operator="equal">
      <formula>"T"</formula>
    </cfRule>
    <cfRule type="cellIs" dxfId="1661" priority="1592" operator="equal">
      <formula>"d"</formula>
    </cfRule>
    <cfRule type="cellIs" dxfId="1660" priority="1593" operator="equal">
      <formula>"v"</formula>
    </cfRule>
  </conditionalFormatting>
  <conditionalFormatting sqref="AR14">
    <cfRule type="cellIs" dxfId="1659" priority="1580" operator="equal">
      <formula>"L"</formula>
    </cfRule>
    <cfRule type="cellIs" dxfId="1658" priority="1581" operator="equal">
      <formula>"P"</formula>
    </cfRule>
    <cfRule type="cellIs" dxfId="1657" priority="1582" operator="equal">
      <formula>"M"</formula>
    </cfRule>
    <cfRule type="cellIs" dxfId="1656" priority="1583" operator="equal">
      <formula>"R"</formula>
    </cfRule>
    <cfRule type="cellIs" dxfId="1655" priority="1584" operator="equal">
      <formula>"T"</formula>
    </cfRule>
    <cfRule type="cellIs" dxfId="1654" priority="1585" operator="equal">
      <formula>"d"</formula>
    </cfRule>
    <cfRule type="cellIs" dxfId="1653" priority="1586" operator="equal">
      <formula>"v"</formula>
    </cfRule>
  </conditionalFormatting>
  <conditionalFormatting sqref="AR14">
    <cfRule type="cellIs" dxfId="1652" priority="1573" operator="equal">
      <formula>"L"</formula>
    </cfRule>
    <cfRule type="cellIs" dxfId="1651" priority="1574" operator="equal">
      <formula>"P"</formula>
    </cfRule>
    <cfRule type="cellIs" dxfId="1650" priority="1575" operator="equal">
      <formula>"M"</formula>
    </cfRule>
    <cfRule type="cellIs" dxfId="1649" priority="1576" operator="equal">
      <formula>"R"</formula>
    </cfRule>
    <cfRule type="cellIs" dxfId="1648" priority="1577" operator="equal">
      <formula>"T"</formula>
    </cfRule>
    <cfRule type="cellIs" dxfId="1647" priority="1578" operator="equal">
      <formula>"d"</formula>
    </cfRule>
    <cfRule type="cellIs" dxfId="1646" priority="1579" operator="equal">
      <formula>"v"</formula>
    </cfRule>
  </conditionalFormatting>
  <conditionalFormatting sqref="AY14:BC14">
    <cfRule type="cellIs" dxfId="1645" priority="1563" operator="equal">
      <formula>"L"</formula>
    </cfRule>
    <cfRule type="cellIs" dxfId="1644" priority="1564" operator="equal">
      <formula>"P"</formula>
    </cfRule>
    <cfRule type="cellIs" dxfId="1643" priority="1565" operator="equal">
      <formula>"M"</formula>
    </cfRule>
    <cfRule type="cellIs" dxfId="1642" priority="1566" operator="equal">
      <formula>"R"</formula>
    </cfRule>
    <cfRule type="cellIs" dxfId="1641" priority="1567" operator="equal">
      <formula>"T"</formula>
    </cfRule>
    <cfRule type="cellIs" dxfId="1640" priority="1568" operator="equal">
      <formula>"d"</formula>
    </cfRule>
    <cfRule type="cellIs" dxfId="1639" priority="1569" operator="equal">
      <formula>"v"</formula>
    </cfRule>
  </conditionalFormatting>
  <conditionalFormatting sqref="AY14:BC14">
    <cfRule type="cellIs" dxfId="1638" priority="1562" operator="equal">
      <formula>"B"</formula>
    </cfRule>
    <cfRule type="cellIs" dxfId="1637" priority="1570" operator="equal">
      <formula>"X"</formula>
    </cfRule>
    <cfRule type="cellIs" dxfId="1636" priority="1571" operator="equal">
      <formula>"E"</formula>
    </cfRule>
    <cfRule type="cellIs" dxfId="1635" priority="1572" operator="equal">
      <formula>"A"</formula>
    </cfRule>
  </conditionalFormatting>
  <conditionalFormatting sqref="BA14:BC14">
    <cfRule type="cellIs" dxfId="1634" priority="1555" operator="equal">
      <formula>"L"</formula>
    </cfRule>
    <cfRule type="cellIs" dxfId="1633" priority="1556" operator="equal">
      <formula>"P"</formula>
    </cfRule>
    <cfRule type="cellIs" dxfId="1632" priority="1557" operator="equal">
      <formula>"M"</formula>
    </cfRule>
    <cfRule type="cellIs" dxfId="1631" priority="1558" operator="equal">
      <formula>"R"</formula>
    </cfRule>
    <cfRule type="cellIs" dxfId="1630" priority="1559" operator="equal">
      <formula>"T"</formula>
    </cfRule>
    <cfRule type="cellIs" dxfId="1629" priority="1560" operator="equal">
      <formula>"d"</formula>
    </cfRule>
    <cfRule type="cellIs" dxfId="1628" priority="1561" operator="equal">
      <formula>"v"</formula>
    </cfRule>
  </conditionalFormatting>
  <conditionalFormatting sqref="BA14">
    <cfRule type="cellIs" dxfId="1627" priority="1548" operator="equal">
      <formula>"L"</formula>
    </cfRule>
    <cfRule type="cellIs" dxfId="1626" priority="1549" operator="equal">
      <formula>"P"</formula>
    </cfRule>
    <cfRule type="cellIs" dxfId="1625" priority="1550" operator="equal">
      <formula>"M"</formula>
    </cfRule>
    <cfRule type="cellIs" dxfId="1624" priority="1551" operator="equal">
      <formula>"R"</formula>
    </cfRule>
    <cfRule type="cellIs" dxfId="1623" priority="1552" operator="equal">
      <formula>"T"</formula>
    </cfRule>
    <cfRule type="cellIs" dxfId="1622" priority="1553" operator="equal">
      <formula>"d"</formula>
    </cfRule>
    <cfRule type="cellIs" dxfId="1621" priority="1554" operator="equal">
      <formula>"v"</formula>
    </cfRule>
  </conditionalFormatting>
  <conditionalFormatting sqref="BC14">
    <cfRule type="cellIs" dxfId="1620" priority="1541" operator="equal">
      <formula>"L"</formula>
    </cfRule>
    <cfRule type="cellIs" dxfId="1619" priority="1542" operator="equal">
      <formula>"P"</formula>
    </cfRule>
    <cfRule type="cellIs" dxfId="1618" priority="1543" operator="equal">
      <formula>"M"</formula>
    </cfRule>
    <cfRule type="cellIs" dxfId="1617" priority="1544" operator="equal">
      <formula>"R"</formula>
    </cfRule>
    <cfRule type="cellIs" dxfId="1616" priority="1545" operator="equal">
      <formula>"T"</formula>
    </cfRule>
    <cfRule type="cellIs" dxfId="1615" priority="1546" operator="equal">
      <formula>"d"</formula>
    </cfRule>
    <cfRule type="cellIs" dxfId="1614" priority="1547" operator="equal">
      <formula>"v"</formula>
    </cfRule>
  </conditionalFormatting>
  <conditionalFormatting sqref="AY14">
    <cfRule type="cellIs" dxfId="1613" priority="1534" operator="equal">
      <formula>"L"</formula>
    </cfRule>
    <cfRule type="cellIs" dxfId="1612" priority="1535" operator="equal">
      <formula>"P"</formula>
    </cfRule>
    <cfRule type="cellIs" dxfId="1611" priority="1536" operator="equal">
      <formula>"M"</formula>
    </cfRule>
    <cfRule type="cellIs" dxfId="1610" priority="1537" operator="equal">
      <formula>"R"</formula>
    </cfRule>
    <cfRule type="cellIs" dxfId="1609" priority="1538" operator="equal">
      <formula>"T"</formula>
    </cfRule>
    <cfRule type="cellIs" dxfId="1608" priority="1539" operator="equal">
      <formula>"d"</formula>
    </cfRule>
    <cfRule type="cellIs" dxfId="1607" priority="1540" operator="equal">
      <formula>"v"</formula>
    </cfRule>
  </conditionalFormatting>
  <conditionalFormatting sqref="BB14">
    <cfRule type="cellIs" dxfId="1606" priority="1520" operator="equal">
      <formula>"L"</formula>
    </cfRule>
    <cfRule type="cellIs" dxfId="1605" priority="1521" operator="equal">
      <formula>"P"</formula>
    </cfRule>
    <cfRule type="cellIs" dxfId="1604" priority="1522" operator="equal">
      <formula>"M"</formula>
    </cfRule>
    <cfRule type="cellIs" dxfId="1603" priority="1523" operator="equal">
      <formula>"R"</formula>
    </cfRule>
    <cfRule type="cellIs" dxfId="1602" priority="1524" operator="equal">
      <formula>"T"</formula>
    </cfRule>
    <cfRule type="cellIs" dxfId="1601" priority="1525" operator="equal">
      <formula>"d"</formula>
    </cfRule>
    <cfRule type="cellIs" dxfId="1600" priority="1526" operator="equal">
      <formula>"v"</formula>
    </cfRule>
  </conditionalFormatting>
  <conditionalFormatting sqref="AZ14:BA14">
    <cfRule type="cellIs" dxfId="1599" priority="1513" operator="equal">
      <formula>"L"</formula>
    </cfRule>
    <cfRule type="cellIs" dxfId="1598" priority="1514" operator="equal">
      <formula>"P"</formula>
    </cfRule>
    <cfRule type="cellIs" dxfId="1597" priority="1515" operator="equal">
      <formula>"M"</formula>
    </cfRule>
    <cfRule type="cellIs" dxfId="1596" priority="1516" operator="equal">
      <formula>"R"</formula>
    </cfRule>
    <cfRule type="cellIs" dxfId="1595" priority="1517" operator="equal">
      <formula>"T"</formula>
    </cfRule>
    <cfRule type="cellIs" dxfId="1594" priority="1518" operator="equal">
      <formula>"d"</formula>
    </cfRule>
    <cfRule type="cellIs" dxfId="1593" priority="1519" operator="equal">
      <formula>"v"</formula>
    </cfRule>
  </conditionalFormatting>
  <conditionalFormatting sqref="BA14">
    <cfRule type="cellIs" dxfId="1592" priority="1506" operator="equal">
      <formula>"L"</formula>
    </cfRule>
    <cfRule type="cellIs" dxfId="1591" priority="1507" operator="equal">
      <formula>"P"</formula>
    </cfRule>
    <cfRule type="cellIs" dxfId="1590" priority="1508" operator="equal">
      <formula>"M"</formula>
    </cfRule>
    <cfRule type="cellIs" dxfId="1589" priority="1509" operator="equal">
      <formula>"R"</formula>
    </cfRule>
    <cfRule type="cellIs" dxfId="1588" priority="1510" operator="equal">
      <formula>"T"</formula>
    </cfRule>
    <cfRule type="cellIs" dxfId="1587" priority="1511" operator="equal">
      <formula>"d"</formula>
    </cfRule>
    <cfRule type="cellIs" dxfId="1586" priority="1512" operator="equal">
      <formula>"v"</formula>
    </cfRule>
  </conditionalFormatting>
  <conditionalFormatting sqref="BA14">
    <cfRule type="cellIs" dxfId="1585" priority="1499" operator="equal">
      <formula>"L"</formula>
    </cfRule>
    <cfRule type="cellIs" dxfId="1584" priority="1500" operator="equal">
      <formula>"P"</formula>
    </cfRule>
    <cfRule type="cellIs" dxfId="1583" priority="1501" operator="equal">
      <formula>"M"</formula>
    </cfRule>
    <cfRule type="cellIs" dxfId="1582" priority="1502" operator="equal">
      <formula>"R"</formula>
    </cfRule>
    <cfRule type="cellIs" dxfId="1581" priority="1503" operator="equal">
      <formula>"T"</formula>
    </cfRule>
    <cfRule type="cellIs" dxfId="1580" priority="1504" operator="equal">
      <formula>"d"</formula>
    </cfRule>
    <cfRule type="cellIs" dxfId="1579" priority="1505" operator="equal">
      <formula>"v"</formula>
    </cfRule>
  </conditionalFormatting>
  <conditionalFormatting sqref="BB14">
    <cfRule type="cellIs" dxfId="1578" priority="1492" operator="equal">
      <formula>"L"</formula>
    </cfRule>
    <cfRule type="cellIs" dxfId="1577" priority="1493" operator="equal">
      <formula>"P"</formula>
    </cfRule>
    <cfRule type="cellIs" dxfId="1576" priority="1494" operator="equal">
      <formula>"M"</formula>
    </cfRule>
    <cfRule type="cellIs" dxfId="1575" priority="1495" operator="equal">
      <formula>"R"</formula>
    </cfRule>
    <cfRule type="cellIs" dxfId="1574" priority="1496" operator="equal">
      <formula>"T"</formula>
    </cfRule>
    <cfRule type="cellIs" dxfId="1573" priority="1497" operator="equal">
      <formula>"d"</formula>
    </cfRule>
    <cfRule type="cellIs" dxfId="1572" priority="1498" operator="equal">
      <formula>"v"</formula>
    </cfRule>
  </conditionalFormatting>
  <conditionalFormatting sqref="BC14">
    <cfRule type="cellIs" dxfId="1571" priority="1485" operator="equal">
      <formula>"L"</formula>
    </cfRule>
    <cfRule type="cellIs" dxfId="1570" priority="1486" operator="equal">
      <formula>"P"</formula>
    </cfRule>
    <cfRule type="cellIs" dxfId="1569" priority="1487" operator="equal">
      <formula>"M"</formula>
    </cfRule>
    <cfRule type="cellIs" dxfId="1568" priority="1488" operator="equal">
      <formula>"R"</formula>
    </cfRule>
    <cfRule type="cellIs" dxfId="1567" priority="1489" operator="equal">
      <formula>"T"</formula>
    </cfRule>
    <cfRule type="cellIs" dxfId="1566" priority="1490" operator="equal">
      <formula>"d"</formula>
    </cfRule>
    <cfRule type="cellIs" dxfId="1565" priority="1491" operator="equal">
      <formula>"v"</formula>
    </cfRule>
  </conditionalFormatting>
  <conditionalFormatting sqref="BB14">
    <cfRule type="cellIs" dxfId="1564" priority="1478" operator="equal">
      <formula>"L"</formula>
    </cfRule>
    <cfRule type="cellIs" dxfId="1563" priority="1479" operator="equal">
      <formula>"P"</formula>
    </cfRule>
    <cfRule type="cellIs" dxfId="1562" priority="1480" operator="equal">
      <formula>"M"</formula>
    </cfRule>
    <cfRule type="cellIs" dxfId="1561" priority="1481" operator="equal">
      <formula>"R"</formula>
    </cfRule>
    <cfRule type="cellIs" dxfId="1560" priority="1482" operator="equal">
      <formula>"T"</formula>
    </cfRule>
    <cfRule type="cellIs" dxfId="1559" priority="1483" operator="equal">
      <formula>"d"</formula>
    </cfRule>
    <cfRule type="cellIs" dxfId="1558" priority="1484" operator="equal">
      <formula>"v"</formula>
    </cfRule>
  </conditionalFormatting>
  <conditionalFormatting sqref="BB14">
    <cfRule type="cellIs" dxfId="1557" priority="1471" operator="equal">
      <formula>"L"</formula>
    </cfRule>
    <cfRule type="cellIs" dxfId="1556" priority="1472" operator="equal">
      <formula>"P"</formula>
    </cfRule>
    <cfRule type="cellIs" dxfId="1555" priority="1473" operator="equal">
      <formula>"M"</formula>
    </cfRule>
    <cfRule type="cellIs" dxfId="1554" priority="1474" operator="equal">
      <formula>"R"</formula>
    </cfRule>
    <cfRule type="cellIs" dxfId="1553" priority="1475" operator="equal">
      <formula>"T"</formula>
    </cfRule>
    <cfRule type="cellIs" dxfId="1552" priority="1476" operator="equal">
      <formula>"d"</formula>
    </cfRule>
    <cfRule type="cellIs" dxfId="1551" priority="1477" operator="equal">
      <formula>"v"</formula>
    </cfRule>
  </conditionalFormatting>
  <conditionalFormatting sqref="AY16:BC17 AY15:AZ15 BB15 AZ18:BC18">
    <cfRule type="cellIs" dxfId="1550" priority="1461" operator="equal">
      <formula>"L"</formula>
    </cfRule>
    <cfRule type="cellIs" dxfId="1549" priority="1462" operator="equal">
      <formula>"P"</formula>
    </cfRule>
    <cfRule type="cellIs" dxfId="1548" priority="1463" operator="equal">
      <formula>"M"</formula>
    </cfRule>
    <cfRule type="cellIs" dxfId="1547" priority="1464" operator="equal">
      <formula>"R"</formula>
    </cfRule>
    <cfRule type="cellIs" dxfId="1546" priority="1465" operator="equal">
      <formula>"T"</formula>
    </cfRule>
    <cfRule type="cellIs" dxfId="1545" priority="1466" operator="equal">
      <formula>"d"</formula>
    </cfRule>
    <cfRule type="cellIs" dxfId="1544" priority="1467" operator="equal">
      <formula>"v"</formula>
    </cfRule>
  </conditionalFormatting>
  <conditionalFormatting sqref="AY16:BC17 AY15:AZ15 BB15 AZ18:BC18">
    <cfRule type="cellIs" dxfId="1543" priority="1460" operator="equal">
      <formula>"B"</formula>
    </cfRule>
    <cfRule type="cellIs" dxfId="1542" priority="1468" operator="equal">
      <formula>"X"</formula>
    </cfRule>
    <cfRule type="cellIs" dxfId="1541" priority="1469" operator="equal">
      <formula>"E"</formula>
    </cfRule>
    <cfRule type="cellIs" dxfId="1540" priority="1470" operator="equal">
      <formula>"A"</formula>
    </cfRule>
  </conditionalFormatting>
  <conditionalFormatting sqref="BA15">
    <cfRule type="cellIs" dxfId="1539" priority="1450" operator="equal">
      <formula>"L"</formula>
    </cfRule>
    <cfRule type="cellIs" dxfId="1538" priority="1451" operator="equal">
      <formula>"P"</formula>
    </cfRule>
    <cfRule type="cellIs" dxfId="1537" priority="1452" operator="equal">
      <formula>"M"</formula>
    </cfRule>
    <cfRule type="cellIs" dxfId="1536" priority="1453" operator="equal">
      <formula>"R"</formula>
    </cfRule>
    <cfRule type="cellIs" dxfId="1535" priority="1454" operator="equal">
      <formula>"T"</formula>
    </cfRule>
    <cfRule type="cellIs" dxfId="1534" priority="1455" operator="equal">
      <formula>"d"</formula>
    </cfRule>
    <cfRule type="cellIs" dxfId="1533" priority="1456" operator="equal">
      <formula>"v"</formula>
    </cfRule>
  </conditionalFormatting>
  <conditionalFormatting sqref="BA15">
    <cfRule type="cellIs" dxfId="1532" priority="1449" operator="equal">
      <formula>"B"</formula>
    </cfRule>
    <cfRule type="cellIs" dxfId="1531" priority="1457" operator="equal">
      <formula>"X"</formula>
    </cfRule>
    <cfRule type="cellIs" dxfId="1530" priority="1458" operator="equal">
      <formula>"E"</formula>
    </cfRule>
    <cfRule type="cellIs" dxfId="1529" priority="1459" operator="equal">
      <formula>"A"</formula>
    </cfRule>
  </conditionalFormatting>
  <conditionalFormatting sqref="BA15">
    <cfRule type="cellIs" dxfId="1528" priority="1442" operator="equal">
      <formula>"L"</formula>
    </cfRule>
    <cfRule type="cellIs" dxfId="1527" priority="1443" operator="equal">
      <formula>"P"</formula>
    </cfRule>
    <cfRule type="cellIs" dxfId="1526" priority="1444" operator="equal">
      <formula>"M"</formula>
    </cfRule>
    <cfRule type="cellIs" dxfId="1525" priority="1445" operator="equal">
      <formula>"R"</formula>
    </cfRule>
    <cfRule type="cellIs" dxfId="1524" priority="1446" operator="equal">
      <formula>"T"</formula>
    </cfRule>
    <cfRule type="cellIs" dxfId="1523" priority="1447" operator="equal">
      <formula>"d"</formula>
    </cfRule>
    <cfRule type="cellIs" dxfId="1522" priority="1448" operator="equal">
      <formula>"v"</formula>
    </cfRule>
  </conditionalFormatting>
  <conditionalFormatting sqref="BA15">
    <cfRule type="cellIs" dxfId="1521" priority="1435" operator="equal">
      <formula>"L"</formula>
    </cfRule>
    <cfRule type="cellIs" dxfId="1520" priority="1436" operator="equal">
      <formula>"P"</formula>
    </cfRule>
    <cfRule type="cellIs" dxfId="1519" priority="1437" operator="equal">
      <formula>"M"</formula>
    </cfRule>
    <cfRule type="cellIs" dxfId="1518" priority="1438" operator="equal">
      <formula>"R"</formula>
    </cfRule>
    <cfRule type="cellIs" dxfId="1517" priority="1439" operator="equal">
      <formula>"T"</formula>
    </cfRule>
    <cfRule type="cellIs" dxfId="1516" priority="1440" operator="equal">
      <formula>"d"</formula>
    </cfRule>
    <cfRule type="cellIs" dxfId="1515" priority="1441" operator="equal">
      <formula>"v"</formula>
    </cfRule>
  </conditionalFormatting>
  <conditionalFormatting sqref="BA15">
    <cfRule type="cellIs" dxfId="1514" priority="1428" operator="equal">
      <formula>"L"</formula>
    </cfRule>
    <cfRule type="cellIs" dxfId="1513" priority="1429" operator="equal">
      <formula>"P"</formula>
    </cfRule>
    <cfRule type="cellIs" dxfId="1512" priority="1430" operator="equal">
      <formula>"M"</formula>
    </cfRule>
    <cfRule type="cellIs" dxfId="1511" priority="1431" operator="equal">
      <formula>"R"</formula>
    </cfRule>
    <cfRule type="cellIs" dxfId="1510" priority="1432" operator="equal">
      <formula>"T"</formula>
    </cfRule>
    <cfRule type="cellIs" dxfId="1509" priority="1433" operator="equal">
      <formula>"d"</formula>
    </cfRule>
    <cfRule type="cellIs" dxfId="1508" priority="1434" operator="equal">
      <formula>"v"</formula>
    </cfRule>
  </conditionalFormatting>
  <conditionalFormatting sqref="BA15">
    <cfRule type="cellIs" dxfId="1507" priority="1421" operator="equal">
      <formula>"L"</formula>
    </cfRule>
    <cfRule type="cellIs" dxfId="1506" priority="1422" operator="equal">
      <formula>"P"</formula>
    </cfRule>
    <cfRule type="cellIs" dxfId="1505" priority="1423" operator="equal">
      <formula>"M"</formula>
    </cfRule>
    <cfRule type="cellIs" dxfId="1504" priority="1424" operator="equal">
      <formula>"R"</formula>
    </cfRule>
    <cfRule type="cellIs" dxfId="1503" priority="1425" operator="equal">
      <formula>"T"</formula>
    </cfRule>
    <cfRule type="cellIs" dxfId="1502" priority="1426" operator="equal">
      <formula>"d"</formula>
    </cfRule>
    <cfRule type="cellIs" dxfId="1501" priority="1427" operator="equal">
      <formula>"v"</formula>
    </cfRule>
  </conditionalFormatting>
  <conditionalFormatting sqref="BA15">
    <cfRule type="cellIs" dxfId="1500" priority="1414" operator="equal">
      <formula>"L"</formula>
    </cfRule>
    <cfRule type="cellIs" dxfId="1499" priority="1415" operator="equal">
      <formula>"P"</formula>
    </cfRule>
    <cfRule type="cellIs" dxfId="1498" priority="1416" operator="equal">
      <formula>"M"</formula>
    </cfRule>
    <cfRule type="cellIs" dxfId="1497" priority="1417" operator="equal">
      <formula>"R"</formula>
    </cfRule>
    <cfRule type="cellIs" dxfId="1496" priority="1418" operator="equal">
      <formula>"T"</formula>
    </cfRule>
    <cfRule type="cellIs" dxfId="1495" priority="1419" operator="equal">
      <formula>"d"</formula>
    </cfRule>
    <cfRule type="cellIs" dxfId="1494" priority="1420" operator="equal">
      <formula>"v"</formula>
    </cfRule>
  </conditionalFormatting>
  <conditionalFormatting sqref="BA15">
    <cfRule type="cellIs" dxfId="1493" priority="1407" operator="equal">
      <formula>"L"</formula>
    </cfRule>
    <cfRule type="cellIs" dxfId="1492" priority="1408" operator="equal">
      <formula>"P"</formula>
    </cfRule>
    <cfRule type="cellIs" dxfId="1491" priority="1409" operator="equal">
      <formula>"M"</formula>
    </cfRule>
    <cfRule type="cellIs" dxfId="1490" priority="1410" operator="equal">
      <formula>"R"</formula>
    </cfRule>
    <cfRule type="cellIs" dxfId="1489" priority="1411" operator="equal">
      <formula>"T"</formula>
    </cfRule>
    <cfRule type="cellIs" dxfId="1488" priority="1412" operator="equal">
      <formula>"d"</formula>
    </cfRule>
    <cfRule type="cellIs" dxfId="1487" priority="1413" operator="equal">
      <formula>"v"</formula>
    </cfRule>
  </conditionalFormatting>
  <conditionalFormatting sqref="BC15">
    <cfRule type="cellIs" dxfId="1486" priority="1397" operator="equal">
      <formula>"L"</formula>
    </cfRule>
    <cfRule type="cellIs" dxfId="1485" priority="1398" operator="equal">
      <formula>"P"</formula>
    </cfRule>
    <cfRule type="cellIs" dxfId="1484" priority="1399" operator="equal">
      <formula>"M"</formula>
    </cfRule>
    <cfRule type="cellIs" dxfId="1483" priority="1400" operator="equal">
      <formula>"R"</formula>
    </cfRule>
    <cfRule type="cellIs" dxfId="1482" priority="1401" operator="equal">
      <formula>"T"</formula>
    </cfRule>
    <cfRule type="cellIs" dxfId="1481" priority="1402" operator="equal">
      <formula>"d"</formula>
    </cfRule>
    <cfRule type="cellIs" dxfId="1480" priority="1403" operator="equal">
      <formula>"v"</formula>
    </cfRule>
  </conditionalFormatting>
  <conditionalFormatting sqref="BC15">
    <cfRule type="cellIs" dxfId="1479" priority="1396" operator="equal">
      <formula>"B"</formula>
    </cfRule>
    <cfRule type="cellIs" dxfId="1478" priority="1404" operator="equal">
      <formula>"X"</formula>
    </cfRule>
    <cfRule type="cellIs" dxfId="1477" priority="1405" operator="equal">
      <formula>"E"</formula>
    </cfRule>
    <cfRule type="cellIs" dxfId="1476" priority="1406" operator="equal">
      <formula>"A"</formula>
    </cfRule>
  </conditionalFormatting>
  <conditionalFormatting sqref="BC15">
    <cfRule type="cellIs" dxfId="1475" priority="1389" operator="equal">
      <formula>"L"</formula>
    </cfRule>
    <cfRule type="cellIs" dxfId="1474" priority="1390" operator="equal">
      <formula>"P"</formula>
    </cfRule>
    <cfRule type="cellIs" dxfId="1473" priority="1391" operator="equal">
      <formula>"M"</formula>
    </cfRule>
    <cfRule type="cellIs" dxfId="1472" priority="1392" operator="equal">
      <formula>"R"</formula>
    </cfRule>
    <cfRule type="cellIs" dxfId="1471" priority="1393" operator="equal">
      <formula>"T"</formula>
    </cfRule>
    <cfRule type="cellIs" dxfId="1470" priority="1394" operator="equal">
      <formula>"d"</formula>
    </cfRule>
    <cfRule type="cellIs" dxfId="1469" priority="1395" operator="equal">
      <formula>"v"</formula>
    </cfRule>
  </conditionalFormatting>
  <conditionalFormatting sqref="BC15">
    <cfRule type="cellIs" dxfId="1468" priority="1382" operator="equal">
      <formula>"L"</formula>
    </cfRule>
    <cfRule type="cellIs" dxfId="1467" priority="1383" operator="equal">
      <formula>"P"</formula>
    </cfRule>
    <cfRule type="cellIs" dxfId="1466" priority="1384" operator="equal">
      <formula>"M"</formula>
    </cfRule>
    <cfRule type="cellIs" dxfId="1465" priority="1385" operator="equal">
      <formula>"R"</formula>
    </cfRule>
    <cfRule type="cellIs" dxfId="1464" priority="1386" operator="equal">
      <formula>"T"</formula>
    </cfRule>
    <cfRule type="cellIs" dxfId="1463" priority="1387" operator="equal">
      <formula>"d"</formula>
    </cfRule>
    <cfRule type="cellIs" dxfId="1462" priority="1388" operator="equal">
      <formula>"v"</formula>
    </cfRule>
  </conditionalFormatting>
  <conditionalFormatting sqref="BC15">
    <cfRule type="cellIs" dxfId="1461" priority="1375" operator="equal">
      <formula>"L"</formula>
    </cfRule>
    <cfRule type="cellIs" dxfId="1460" priority="1376" operator="equal">
      <formula>"P"</formula>
    </cfRule>
    <cfRule type="cellIs" dxfId="1459" priority="1377" operator="equal">
      <formula>"M"</formula>
    </cfRule>
    <cfRule type="cellIs" dxfId="1458" priority="1378" operator="equal">
      <formula>"R"</formula>
    </cfRule>
    <cfRule type="cellIs" dxfId="1457" priority="1379" operator="equal">
      <formula>"T"</formula>
    </cfRule>
    <cfRule type="cellIs" dxfId="1456" priority="1380" operator="equal">
      <formula>"d"</formula>
    </cfRule>
    <cfRule type="cellIs" dxfId="1455" priority="1381" operator="equal">
      <formula>"v"</formula>
    </cfRule>
  </conditionalFormatting>
  <conditionalFormatting sqref="BC15">
    <cfRule type="cellIs" dxfId="1454" priority="1368" operator="equal">
      <formula>"L"</formula>
    </cfRule>
    <cfRule type="cellIs" dxfId="1453" priority="1369" operator="equal">
      <formula>"P"</formula>
    </cfRule>
    <cfRule type="cellIs" dxfId="1452" priority="1370" operator="equal">
      <formula>"M"</formula>
    </cfRule>
    <cfRule type="cellIs" dxfId="1451" priority="1371" operator="equal">
      <formula>"R"</formula>
    </cfRule>
    <cfRule type="cellIs" dxfId="1450" priority="1372" operator="equal">
      <formula>"T"</formula>
    </cfRule>
    <cfRule type="cellIs" dxfId="1449" priority="1373" operator="equal">
      <formula>"d"</formula>
    </cfRule>
    <cfRule type="cellIs" dxfId="1448" priority="1374" operator="equal">
      <formula>"v"</formula>
    </cfRule>
  </conditionalFormatting>
  <conditionalFormatting sqref="BC15">
    <cfRule type="cellIs" dxfId="1447" priority="1361" operator="equal">
      <formula>"L"</formula>
    </cfRule>
    <cfRule type="cellIs" dxfId="1446" priority="1362" operator="equal">
      <formula>"P"</formula>
    </cfRule>
    <cfRule type="cellIs" dxfId="1445" priority="1363" operator="equal">
      <formula>"M"</formula>
    </cfRule>
    <cfRule type="cellIs" dxfId="1444" priority="1364" operator="equal">
      <formula>"R"</formula>
    </cfRule>
    <cfRule type="cellIs" dxfId="1443" priority="1365" operator="equal">
      <formula>"T"</formula>
    </cfRule>
    <cfRule type="cellIs" dxfId="1442" priority="1366" operator="equal">
      <formula>"d"</formula>
    </cfRule>
    <cfRule type="cellIs" dxfId="1441" priority="1367" operator="equal">
      <formula>"v"</formula>
    </cfRule>
  </conditionalFormatting>
  <conditionalFormatting sqref="BC15">
    <cfRule type="cellIs" dxfId="1440" priority="1354" operator="equal">
      <formula>"L"</formula>
    </cfRule>
    <cfRule type="cellIs" dxfId="1439" priority="1355" operator="equal">
      <formula>"P"</formula>
    </cfRule>
    <cfRule type="cellIs" dxfId="1438" priority="1356" operator="equal">
      <formula>"M"</formula>
    </cfRule>
    <cfRule type="cellIs" dxfId="1437" priority="1357" operator="equal">
      <formula>"R"</formula>
    </cfRule>
    <cfRule type="cellIs" dxfId="1436" priority="1358" operator="equal">
      <formula>"T"</formula>
    </cfRule>
    <cfRule type="cellIs" dxfId="1435" priority="1359" operator="equal">
      <formula>"d"</formula>
    </cfRule>
    <cfRule type="cellIs" dxfId="1434" priority="1360" operator="equal">
      <formula>"v"</formula>
    </cfRule>
  </conditionalFormatting>
  <conditionalFormatting sqref="AY18">
    <cfRule type="cellIs" dxfId="1433" priority="1344" operator="equal">
      <formula>"L"</formula>
    </cfRule>
    <cfRule type="cellIs" dxfId="1432" priority="1345" operator="equal">
      <formula>"P"</formula>
    </cfRule>
    <cfRule type="cellIs" dxfId="1431" priority="1346" operator="equal">
      <formula>"M"</formula>
    </cfRule>
    <cfRule type="cellIs" dxfId="1430" priority="1347" operator="equal">
      <formula>"R"</formula>
    </cfRule>
    <cfRule type="cellIs" dxfId="1429" priority="1348" operator="equal">
      <formula>"T"</formula>
    </cfRule>
    <cfRule type="cellIs" dxfId="1428" priority="1349" operator="equal">
      <formula>"d"</formula>
    </cfRule>
    <cfRule type="cellIs" dxfId="1427" priority="1350" operator="equal">
      <formula>"v"</formula>
    </cfRule>
  </conditionalFormatting>
  <conditionalFormatting sqref="AY18">
    <cfRule type="cellIs" dxfId="1426" priority="1343" operator="equal">
      <formula>"B"</formula>
    </cfRule>
    <cfRule type="cellIs" dxfId="1425" priority="1351" operator="equal">
      <formula>"X"</formula>
    </cfRule>
    <cfRule type="cellIs" dxfId="1424" priority="1352" operator="equal">
      <formula>"E"</formula>
    </cfRule>
    <cfRule type="cellIs" dxfId="1423" priority="1353" operator="equal">
      <formula>"A"</formula>
    </cfRule>
  </conditionalFormatting>
  <conditionalFormatting sqref="AY18">
    <cfRule type="cellIs" dxfId="1422" priority="1336" operator="equal">
      <formula>"L"</formula>
    </cfRule>
    <cfRule type="cellIs" dxfId="1421" priority="1337" operator="equal">
      <formula>"P"</formula>
    </cfRule>
    <cfRule type="cellIs" dxfId="1420" priority="1338" operator="equal">
      <formula>"M"</formula>
    </cfRule>
    <cfRule type="cellIs" dxfId="1419" priority="1339" operator="equal">
      <formula>"R"</formula>
    </cfRule>
    <cfRule type="cellIs" dxfId="1418" priority="1340" operator="equal">
      <formula>"T"</formula>
    </cfRule>
    <cfRule type="cellIs" dxfId="1417" priority="1341" operator="equal">
      <formula>"d"</formula>
    </cfRule>
    <cfRule type="cellIs" dxfId="1416" priority="1342" operator="equal">
      <formula>"v"</formula>
    </cfRule>
  </conditionalFormatting>
  <conditionalFormatting sqref="AY18">
    <cfRule type="cellIs" dxfId="1415" priority="1329" operator="equal">
      <formula>"L"</formula>
    </cfRule>
    <cfRule type="cellIs" dxfId="1414" priority="1330" operator="equal">
      <formula>"P"</formula>
    </cfRule>
    <cfRule type="cellIs" dxfId="1413" priority="1331" operator="equal">
      <formula>"M"</formula>
    </cfRule>
    <cfRule type="cellIs" dxfId="1412" priority="1332" operator="equal">
      <formula>"R"</formula>
    </cfRule>
    <cfRule type="cellIs" dxfId="1411" priority="1333" operator="equal">
      <formula>"T"</formula>
    </cfRule>
    <cfRule type="cellIs" dxfId="1410" priority="1334" operator="equal">
      <formula>"d"</formula>
    </cfRule>
    <cfRule type="cellIs" dxfId="1409" priority="1335" operator="equal">
      <formula>"v"</formula>
    </cfRule>
  </conditionalFormatting>
  <conditionalFormatting sqref="AY18">
    <cfRule type="cellIs" dxfId="1408" priority="1322" operator="equal">
      <formula>"L"</formula>
    </cfRule>
    <cfRule type="cellIs" dxfId="1407" priority="1323" operator="equal">
      <formula>"P"</formula>
    </cfRule>
    <cfRule type="cellIs" dxfId="1406" priority="1324" operator="equal">
      <formula>"M"</formula>
    </cfRule>
    <cfRule type="cellIs" dxfId="1405" priority="1325" operator="equal">
      <formula>"R"</formula>
    </cfRule>
    <cfRule type="cellIs" dxfId="1404" priority="1326" operator="equal">
      <formula>"T"</formula>
    </cfRule>
    <cfRule type="cellIs" dxfId="1403" priority="1327" operator="equal">
      <formula>"d"</formula>
    </cfRule>
    <cfRule type="cellIs" dxfId="1402" priority="1328" operator="equal">
      <formula>"v"</formula>
    </cfRule>
  </conditionalFormatting>
  <conditionalFormatting sqref="AY18">
    <cfRule type="cellIs" dxfId="1401" priority="1315" operator="equal">
      <formula>"L"</formula>
    </cfRule>
    <cfRule type="cellIs" dxfId="1400" priority="1316" operator="equal">
      <formula>"P"</formula>
    </cfRule>
    <cfRule type="cellIs" dxfId="1399" priority="1317" operator="equal">
      <formula>"M"</formula>
    </cfRule>
    <cfRule type="cellIs" dxfId="1398" priority="1318" operator="equal">
      <formula>"R"</formula>
    </cfRule>
    <cfRule type="cellIs" dxfId="1397" priority="1319" operator="equal">
      <formula>"T"</formula>
    </cfRule>
    <cfRule type="cellIs" dxfId="1396" priority="1320" operator="equal">
      <formula>"d"</formula>
    </cfRule>
    <cfRule type="cellIs" dxfId="1395" priority="1321" operator="equal">
      <formula>"v"</formula>
    </cfRule>
  </conditionalFormatting>
  <conditionalFormatting sqref="AY18">
    <cfRule type="cellIs" dxfId="1394" priority="1308" operator="equal">
      <formula>"L"</formula>
    </cfRule>
    <cfRule type="cellIs" dxfId="1393" priority="1309" operator="equal">
      <formula>"P"</formula>
    </cfRule>
    <cfRule type="cellIs" dxfId="1392" priority="1310" operator="equal">
      <formula>"M"</formula>
    </cfRule>
    <cfRule type="cellIs" dxfId="1391" priority="1311" operator="equal">
      <formula>"R"</formula>
    </cfRule>
    <cfRule type="cellIs" dxfId="1390" priority="1312" operator="equal">
      <formula>"T"</formula>
    </cfRule>
    <cfRule type="cellIs" dxfId="1389" priority="1313" operator="equal">
      <formula>"d"</formula>
    </cfRule>
    <cfRule type="cellIs" dxfId="1388" priority="1314" operator="equal">
      <formula>"v"</formula>
    </cfRule>
  </conditionalFormatting>
  <conditionalFormatting sqref="AY18">
    <cfRule type="cellIs" dxfId="1387" priority="1301" operator="equal">
      <formula>"L"</formula>
    </cfRule>
    <cfRule type="cellIs" dxfId="1386" priority="1302" operator="equal">
      <formula>"P"</formula>
    </cfRule>
    <cfRule type="cellIs" dxfId="1385" priority="1303" operator="equal">
      <formula>"M"</formula>
    </cfRule>
    <cfRule type="cellIs" dxfId="1384" priority="1304" operator="equal">
      <formula>"R"</formula>
    </cfRule>
    <cfRule type="cellIs" dxfId="1383" priority="1305" operator="equal">
      <formula>"T"</formula>
    </cfRule>
    <cfRule type="cellIs" dxfId="1382" priority="1306" operator="equal">
      <formula>"d"</formula>
    </cfRule>
    <cfRule type="cellIs" dxfId="1381" priority="1307" operator="equal">
      <formula>"v"</formula>
    </cfRule>
  </conditionalFormatting>
  <conditionalFormatting sqref="K9:L9">
    <cfRule type="cellIs" dxfId="1380" priority="1291" operator="equal">
      <formula>"L"</formula>
    </cfRule>
    <cfRule type="cellIs" dxfId="1379" priority="1292" operator="equal">
      <formula>"P"</formula>
    </cfRule>
    <cfRule type="cellIs" dxfId="1378" priority="1293" operator="equal">
      <formula>"M"</formula>
    </cfRule>
    <cfRule type="cellIs" dxfId="1377" priority="1294" operator="equal">
      <formula>"R"</formula>
    </cfRule>
    <cfRule type="cellIs" dxfId="1376" priority="1295" operator="equal">
      <formula>"T"</formula>
    </cfRule>
    <cfRule type="cellIs" dxfId="1375" priority="1296" operator="equal">
      <formula>"d"</formula>
    </cfRule>
    <cfRule type="cellIs" dxfId="1374" priority="1297" operator="equal">
      <formula>"v"</formula>
    </cfRule>
  </conditionalFormatting>
  <conditionalFormatting sqref="K9:L9">
    <cfRule type="cellIs" dxfId="1373" priority="1290" operator="equal">
      <formula>"B"</formula>
    </cfRule>
    <cfRule type="cellIs" dxfId="1372" priority="1298" operator="equal">
      <formula>"X"</formula>
    </cfRule>
    <cfRule type="cellIs" dxfId="1371" priority="1299" operator="equal">
      <formula>"E"</formula>
    </cfRule>
    <cfRule type="cellIs" dxfId="1370" priority="1300" operator="equal">
      <formula>"A"</formula>
    </cfRule>
  </conditionalFormatting>
  <conditionalFormatting sqref="K8:L8">
    <cfRule type="cellIs" dxfId="1369" priority="1280" operator="equal">
      <formula>"L"</formula>
    </cfRule>
    <cfRule type="cellIs" dxfId="1368" priority="1281" operator="equal">
      <formula>"P"</formula>
    </cfRule>
    <cfRule type="cellIs" dxfId="1367" priority="1282" operator="equal">
      <formula>"M"</formula>
    </cfRule>
    <cfRule type="cellIs" dxfId="1366" priority="1283" operator="equal">
      <formula>"R"</formula>
    </cfRule>
    <cfRule type="cellIs" dxfId="1365" priority="1284" operator="equal">
      <formula>"T"</formula>
    </cfRule>
    <cfRule type="cellIs" dxfId="1364" priority="1285" operator="equal">
      <formula>"d"</formula>
    </cfRule>
    <cfRule type="cellIs" dxfId="1363" priority="1286" operator="equal">
      <formula>"v"</formula>
    </cfRule>
  </conditionalFormatting>
  <conditionalFormatting sqref="K8:L8">
    <cfRule type="cellIs" dxfId="1362" priority="1279" operator="equal">
      <formula>"B"</formula>
    </cfRule>
    <cfRule type="cellIs" dxfId="1361" priority="1287" operator="equal">
      <formula>"X"</formula>
    </cfRule>
    <cfRule type="cellIs" dxfId="1360" priority="1288" operator="equal">
      <formula>"E"</formula>
    </cfRule>
    <cfRule type="cellIs" dxfId="1359" priority="1289" operator="equal">
      <formula>"A"</formula>
    </cfRule>
  </conditionalFormatting>
  <conditionalFormatting sqref="K5:L7">
    <cfRule type="cellIs" dxfId="1358" priority="1269" operator="equal">
      <formula>"L"</formula>
    </cfRule>
    <cfRule type="cellIs" dxfId="1357" priority="1270" operator="equal">
      <formula>"P"</formula>
    </cfRule>
    <cfRule type="cellIs" dxfId="1356" priority="1271" operator="equal">
      <formula>"M"</formula>
    </cfRule>
    <cfRule type="cellIs" dxfId="1355" priority="1272" operator="equal">
      <formula>"R"</formula>
    </cfRule>
    <cfRule type="cellIs" dxfId="1354" priority="1273" operator="equal">
      <formula>"T"</formula>
    </cfRule>
    <cfRule type="cellIs" dxfId="1353" priority="1274" operator="equal">
      <formula>"d"</formula>
    </cfRule>
    <cfRule type="cellIs" dxfId="1352" priority="1275" operator="equal">
      <formula>"v"</formula>
    </cfRule>
  </conditionalFormatting>
  <conditionalFormatting sqref="K5:L7">
    <cfRule type="cellIs" dxfId="1351" priority="1268" operator="equal">
      <formula>"B"</formula>
    </cfRule>
    <cfRule type="cellIs" dxfId="1350" priority="1276" operator="equal">
      <formula>"X"</formula>
    </cfRule>
    <cfRule type="cellIs" dxfId="1349" priority="1277" operator="equal">
      <formula>"E"</formula>
    </cfRule>
    <cfRule type="cellIs" dxfId="1348" priority="1278" operator="equal">
      <formula>"A"</formula>
    </cfRule>
  </conditionalFormatting>
  <conditionalFormatting sqref="K5:L5">
    <cfRule type="cellIs" dxfId="1347" priority="1261" operator="equal">
      <formula>"L"</formula>
    </cfRule>
    <cfRule type="cellIs" dxfId="1346" priority="1262" operator="equal">
      <formula>"P"</formula>
    </cfRule>
    <cfRule type="cellIs" dxfId="1345" priority="1263" operator="equal">
      <formula>"M"</formula>
    </cfRule>
    <cfRule type="cellIs" dxfId="1344" priority="1264" operator="equal">
      <formula>"R"</formula>
    </cfRule>
    <cfRule type="cellIs" dxfId="1343" priority="1265" operator="equal">
      <formula>"T"</formula>
    </cfRule>
    <cfRule type="cellIs" dxfId="1342" priority="1266" operator="equal">
      <formula>"d"</formula>
    </cfRule>
    <cfRule type="cellIs" dxfId="1341" priority="1267" operator="equal">
      <formula>"v"</formula>
    </cfRule>
  </conditionalFormatting>
  <conditionalFormatting sqref="K5:L5">
    <cfRule type="cellIs" dxfId="1340" priority="1257" operator="equal">
      <formula>"B"</formula>
    </cfRule>
    <cfRule type="cellIs" dxfId="1339" priority="1258" operator="equal">
      <formula>"X"</formula>
    </cfRule>
    <cfRule type="cellIs" dxfId="1338" priority="1259" operator="equal">
      <formula>"E"</formula>
    </cfRule>
    <cfRule type="cellIs" dxfId="1337" priority="1260" operator="equal">
      <formula>"A"</formula>
    </cfRule>
  </conditionalFormatting>
  <conditionalFormatting sqref="K5:L5">
    <cfRule type="cellIs" dxfId="1336" priority="1250" operator="equal">
      <formula>"L"</formula>
    </cfRule>
    <cfRule type="cellIs" dxfId="1335" priority="1251" operator="equal">
      <formula>"P"</formula>
    </cfRule>
    <cfRule type="cellIs" dxfId="1334" priority="1252" operator="equal">
      <formula>"M"</formula>
    </cfRule>
    <cfRule type="cellIs" dxfId="1333" priority="1253" operator="equal">
      <formula>"R"</formula>
    </cfRule>
    <cfRule type="cellIs" dxfId="1332" priority="1254" operator="equal">
      <formula>"T"</formula>
    </cfRule>
    <cfRule type="cellIs" dxfId="1331" priority="1255" operator="equal">
      <formula>"d"</formula>
    </cfRule>
    <cfRule type="cellIs" dxfId="1330" priority="1256" operator="equal">
      <formula>"v"</formula>
    </cfRule>
  </conditionalFormatting>
  <conditionalFormatting sqref="K5:L5">
    <cfRule type="cellIs" dxfId="1329" priority="1246" operator="equal">
      <formula>"B"</formula>
    </cfRule>
    <cfRule type="cellIs" dxfId="1328" priority="1247" operator="equal">
      <formula>"X"</formula>
    </cfRule>
    <cfRule type="cellIs" dxfId="1327" priority="1248" operator="equal">
      <formula>"E"</formula>
    </cfRule>
    <cfRule type="cellIs" dxfId="1326" priority="1249" operator="equal">
      <formula>"A"</formula>
    </cfRule>
  </conditionalFormatting>
  <conditionalFormatting sqref="K5:L5">
    <cfRule type="cellIs" dxfId="1325" priority="1239" operator="equal">
      <formula>"L"</formula>
    </cfRule>
    <cfRule type="cellIs" dxfId="1324" priority="1240" operator="equal">
      <formula>"P"</formula>
    </cfRule>
    <cfRule type="cellIs" dxfId="1323" priority="1241" operator="equal">
      <formula>"M"</formula>
    </cfRule>
    <cfRule type="cellIs" dxfId="1322" priority="1242" operator="equal">
      <formula>"R"</formula>
    </cfRule>
    <cfRule type="cellIs" dxfId="1321" priority="1243" operator="equal">
      <formula>"T"</formula>
    </cfRule>
    <cfRule type="cellIs" dxfId="1320" priority="1244" operator="equal">
      <formula>"d"</formula>
    </cfRule>
    <cfRule type="cellIs" dxfId="1319" priority="1245" operator="equal">
      <formula>"v"</formula>
    </cfRule>
  </conditionalFormatting>
  <conditionalFormatting sqref="K5:L5">
    <cfRule type="cellIs" dxfId="1318" priority="1232" operator="equal">
      <formula>"L"</formula>
    </cfRule>
    <cfRule type="cellIs" dxfId="1317" priority="1233" operator="equal">
      <formula>"P"</formula>
    </cfRule>
    <cfRule type="cellIs" dxfId="1316" priority="1234" operator="equal">
      <formula>"M"</formula>
    </cfRule>
    <cfRule type="cellIs" dxfId="1315" priority="1235" operator="equal">
      <formula>"R"</formula>
    </cfRule>
    <cfRule type="cellIs" dxfId="1314" priority="1236" operator="equal">
      <formula>"T"</formula>
    </cfRule>
    <cfRule type="cellIs" dxfId="1313" priority="1237" operator="equal">
      <formula>"d"</formula>
    </cfRule>
    <cfRule type="cellIs" dxfId="1312" priority="1238" operator="equal">
      <formula>"v"</formula>
    </cfRule>
  </conditionalFormatting>
  <conditionalFormatting sqref="K6:L6">
    <cfRule type="cellIs" dxfId="1311" priority="1225" operator="equal">
      <formula>"L"</formula>
    </cfRule>
    <cfRule type="cellIs" dxfId="1310" priority="1226" operator="equal">
      <formula>"P"</formula>
    </cfRule>
    <cfRule type="cellIs" dxfId="1309" priority="1227" operator="equal">
      <formula>"M"</formula>
    </cfRule>
    <cfRule type="cellIs" dxfId="1308" priority="1228" operator="equal">
      <formula>"R"</formula>
    </cfRule>
    <cfRule type="cellIs" dxfId="1307" priority="1229" operator="equal">
      <formula>"T"</formula>
    </cfRule>
    <cfRule type="cellIs" dxfId="1306" priority="1230" operator="equal">
      <formula>"d"</formula>
    </cfRule>
    <cfRule type="cellIs" dxfId="1305" priority="1231" operator="equal">
      <formula>"v"</formula>
    </cfRule>
  </conditionalFormatting>
  <conditionalFormatting sqref="K7:L7">
    <cfRule type="cellIs" dxfId="1304" priority="1218" operator="equal">
      <formula>"L"</formula>
    </cfRule>
    <cfRule type="cellIs" dxfId="1303" priority="1219" operator="equal">
      <formula>"P"</formula>
    </cfRule>
    <cfRule type="cellIs" dxfId="1302" priority="1220" operator="equal">
      <formula>"M"</formula>
    </cfRule>
    <cfRule type="cellIs" dxfId="1301" priority="1221" operator="equal">
      <formula>"R"</formula>
    </cfRule>
    <cfRule type="cellIs" dxfId="1300" priority="1222" operator="equal">
      <formula>"T"</formula>
    </cfRule>
    <cfRule type="cellIs" dxfId="1299" priority="1223" operator="equal">
      <formula>"d"</formula>
    </cfRule>
    <cfRule type="cellIs" dxfId="1298" priority="1224" operator="equal">
      <formula>"v"</formula>
    </cfRule>
  </conditionalFormatting>
  <conditionalFormatting sqref="K4">
    <cfRule type="cellIs" dxfId="1297" priority="1208" operator="equal">
      <formula>"L"</formula>
    </cfRule>
    <cfRule type="cellIs" dxfId="1296" priority="1209" operator="equal">
      <formula>"P"</formula>
    </cfRule>
    <cfRule type="cellIs" dxfId="1295" priority="1210" operator="equal">
      <formula>"M"</formula>
    </cfRule>
    <cfRule type="cellIs" dxfId="1294" priority="1211" operator="equal">
      <formula>"R"</formula>
    </cfRule>
    <cfRule type="cellIs" dxfId="1293" priority="1212" operator="equal">
      <formula>"T"</formula>
    </cfRule>
    <cfRule type="cellIs" dxfId="1292" priority="1213" operator="equal">
      <formula>"d"</formula>
    </cfRule>
    <cfRule type="cellIs" dxfId="1291" priority="1214" operator="equal">
      <formula>"v"</formula>
    </cfRule>
  </conditionalFormatting>
  <conditionalFormatting sqref="K4">
    <cfRule type="cellIs" dxfId="1290" priority="1207" operator="equal">
      <formula>"B"</formula>
    </cfRule>
    <cfRule type="cellIs" dxfId="1289" priority="1215" operator="equal">
      <formula>"X"</formula>
    </cfRule>
    <cfRule type="cellIs" dxfId="1288" priority="1216" operator="equal">
      <formula>"E"</formula>
    </cfRule>
    <cfRule type="cellIs" dxfId="1287" priority="1217" operator="equal">
      <formula>"A"</formula>
    </cfRule>
  </conditionalFormatting>
  <conditionalFormatting sqref="K4">
    <cfRule type="cellIs" dxfId="1286" priority="1200" operator="equal">
      <formula>"L"</formula>
    </cfRule>
    <cfRule type="cellIs" dxfId="1285" priority="1201" operator="equal">
      <formula>"P"</formula>
    </cfRule>
    <cfRule type="cellIs" dxfId="1284" priority="1202" operator="equal">
      <formula>"M"</formula>
    </cfRule>
    <cfRule type="cellIs" dxfId="1283" priority="1203" operator="equal">
      <formula>"R"</formula>
    </cfRule>
    <cfRule type="cellIs" dxfId="1282" priority="1204" operator="equal">
      <formula>"T"</formula>
    </cfRule>
    <cfRule type="cellIs" dxfId="1281" priority="1205" operator="equal">
      <formula>"d"</formula>
    </cfRule>
    <cfRule type="cellIs" dxfId="1280" priority="1206" operator="equal">
      <formula>"v"</formula>
    </cfRule>
  </conditionalFormatting>
  <conditionalFormatting sqref="AC9:AD9">
    <cfRule type="cellIs" dxfId="1279" priority="1190" operator="equal">
      <formula>"L"</formula>
    </cfRule>
    <cfRule type="cellIs" dxfId="1278" priority="1191" operator="equal">
      <formula>"P"</formula>
    </cfRule>
    <cfRule type="cellIs" dxfId="1277" priority="1192" operator="equal">
      <formula>"M"</formula>
    </cfRule>
    <cfRule type="cellIs" dxfId="1276" priority="1193" operator="equal">
      <formula>"R"</formula>
    </cfRule>
    <cfRule type="cellIs" dxfId="1275" priority="1194" operator="equal">
      <formula>"T"</formula>
    </cfRule>
    <cfRule type="cellIs" dxfId="1274" priority="1195" operator="equal">
      <formula>"d"</formula>
    </cfRule>
    <cfRule type="cellIs" dxfId="1273" priority="1196" operator="equal">
      <formula>"v"</formula>
    </cfRule>
  </conditionalFormatting>
  <conditionalFormatting sqref="AC9:AD9">
    <cfRule type="cellIs" dxfId="1272" priority="1189" operator="equal">
      <formula>"B"</formula>
    </cfRule>
    <cfRule type="cellIs" dxfId="1271" priority="1197" operator="equal">
      <formula>"X"</formula>
    </cfRule>
    <cfRule type="cellIs" dxfId="1270" priority="1198" operator="equal">
      <formula>"E"</formula>
    </cfRule>
    <cfRule type="cellIs" dxfId="1269" priority="1199" operator="equal">
      <formula>"A"</formula>
    </cfRule>
  </conditionalFormatting>
  <conditionalFormatting sqref="AC8:AD8">
    <cfRule type="cellIs" dxfId="1268" priority="1179" operator="equal">
      <formula>"L"</formula>
    </cfRule>
    <cfRule type="cellIs" dxfId="1267" priority="1180" operator="equal">
      <formula>"P"</formula>
    </cfRule>
    <cfRule type="cellIs" dxfId="1266" priority="1181" operator="equal">
      <formula>"M"</formula>
    </cfRule>
    <cfRule type="cellIs" dxfId="1265" priority="1182" operator="equal">
      <formula>"R"</formula>
    </cfRule>
    <cfRule type="cellIs" dxfId="1264" priority="1183" operator="equal">
      <formula>"T"</formula>
    </cfRule>
    <cfRule type="cellIs" dxfId="1263" priority="1184" operator="equal">
      <formula>"d"</formula>
    </cfRule>
    <cfRule type="cellIs" dxfId="1262" priority="1185" operator="equal">
      <formula>"v"</formula>
    </cfRule>
  </conditionalFormatting>
  <conditionalFormatting sqref="AC8:AD8">
    <cfRule type="cellIs" dxfId="1261" priority="1178" operator="equal">
      <formula>"B"</formula>
    </cfRule>
    <cfRule type="cellIs" dxfId="1260" priority="1186" operator="equal">
      <formula>"X"</formula>
    </cfRule>
    <cfRule type="cellIs" dxfId="1259" priority="1187" operator="equal">
      <formula>"E"</formula>
    </cfRule>
    <cfRule type="cellIs" dxfId="1258" priority="1188" operator="equal">
      <formula>"A"</formula>
    </cfRule>
  </conditionalFormatting>
  <conditionalFormatting sqref="AC5:AD7">
    <cfRule type="cellIs" dxfId="1257" priority="1168" operator="equal">
      <formula>"L"</formula>
    </cfRule>
    <cfRule type="cellIs" dxfId="1256" priority="1169" operator="equal">
      <formula>"P"</formula>
    </cfRule>
    <cfRule type="cellIs" dxfId="1255" priority="1170" operator="equal">
      <formula>"M"</formula>
    </cfRule>
    <cfRule type="cellIs" dxfId="1254" priority="1171" operator="equal">
      <formula>"R"</formula>
    </cfRule>
    <cfRule type="cellIs" dxfId="1253" priority="1172" operator="equal">
      <formula>"T"</formula>
    </cfRule>
    <cfRule type="cellIs" dxfId="1252" priority="1173" operator="equal">
      <formula>"d"</formula>
    </cfRule>
    <cfRule type="cellIs" dxfId="1251" priority="1174" operator="equal">
      <formula>"v"</formula>
    </cfRule>
  </conditionalFormatting>
  <conditionalFormatting sqref="AC5:AD7">
    <cfRule type="cellIs" dxfId="1250" priority="1167" operator="equal">
      <formula>"B"</formula>
    </cfRule>
    <cfRule type="cellIs" dxfId="1249" priority="1175" operator="equal">
      <formula>"X"</formula>
    </cfRule>
    <cfRule type="cellIs" dxfId="1248" priority="1176" operator="equal">
      <formula>"E"</formula>
    </cfRule>
    <cfRule type="cellIs" dxfId="1247" priority="1177" operator="equal">
      <formula>"A"</formula>
    </cfRule>
  </conditionalFormatting>
  <conditionalFormatting sqref="AC5:AD5">
    <cfRule type="cellIs" dxfId="1246" priority="1160" operator="equal">
      <formula>"L"</formula>
    </cfRule>
    <cfRule type="cellIs" dxfId="1245" priority="1161" operator="equal">
      <formula>"P"</formula>
    </cfRule>
    <cfRule type="cellIs" dxfId="1244" priority="1162" operator="equal">
      <formula>"M"</formula>
    </cfRule>
    <cfRule type="cellIs" dxfId="1243" priority="1163" operator="equal">
      <formula>"R"</formula>
    </cfRule>
    <cfRule type="cellIs" dxfId="1242" priority="1164" operator="equal">
      <formula>"T"</formula>
    </cfRule>
    <cfRule type="cellIs" dxfId="1241" priority="1165" operator="equal">
      <formula>"d"</formula>
    </cfRule>
    <cfRule type="cellIs" dxfId="1240" priority="1166" operator="equal">
      <formula>"v"</formula>
    </cfRule>
  </conditionalFormatting>
  <conditionalFormatting sqref="AC5:AD5">
    <cfRule type="cellIs" dxfId="1239" priority="1156" operator="equal">
      <formula>"B"</formula>
    </cfRule>
    <cfRule type="cellIs" dxfId="1238" priority="1157" operator="equal">
      <formula>"X"</formula>
    </cfRule>
    <cfRule type="cellIs" dxfId="1237" priority="1158" operator="equal">
      <formula>"E"</formula>
    </cfRule>
    <cfRule type="cellIs" dxfId="1236" priority="1159" operator="equal">
      <formula>"A"</formula>
    </cfRule>
  </conditionalFormatting>
  <conditionalFormatting sqref="AC5:AD5">
    <cfRule type="cellIs" dxfId="1235" priority="1149" operator="equal">
      <formula>"L"</formula>
    </cfRule>
    <cfRule type="cellIs" dxfId="1234" priority="1150" operator="equal">
      <formula>"P"</formula>
    </cfRule>
    <cfRule type="cellIs" dxfId="1233" priority="1151" operator="equal">
      <formula>"M"</formula>
    </cfRule>
    <cfRule type="cellIs" dxfId="1232" priority="1152" operator="equal">
      <formula>"R"</formula>
    </cfRule>
    <cfRule type="cellIs" dxfId="1231" priority="1153" operator="equal">
      <formula>"T"</formula>
    </cfRule>
    <cfRule type="cellIs" dxfId="1230" priority="1154" operator="equal">
      <formula>"d"</formula>
    </cfRule>
    <cfRule type="cellIs" dxfId="1229" priority="1155" operator="equal">
      <formula>"v"</formula>
    </cfRule>
  </conditionalFormatting>
  <conditionalFormatting sqref="AC5:AD5">
    <cfRule type="cellIs" dxfId="1228" priority="1145" operator="equal">
      <formula>"B"</formula>
    </cfRule>
    <cfRule type="cellIs" dxfId="1227" priority="1146" operator="equal">
      <formula>"X"</formula>
    </cfRule>
    <cfRule type="cellIs" dxfId="1226" priority="1147" operator="equal">
      <formula>"E"</formula>
    </cfRule>
    <cfRule type="cellIs" dxfId="1225" priority="1148" operator="equal">
      <formula>"A"</formula>
    </cfRule>
  </conditionalFormatting>
  <conditionalFormatting sqref="AC5:AD5">
    <cfRule type="cellIs" dxfId="1224" priority="1138" operator="equal">
      <formula>"L"</formula>
    </cfRule>
    <cfRule type="cellIs" dxfId="1223" priority="1139" operator="equal">
      <formula>"P"</formula>
    </cfRule>
    <cfRule type="cellIs" dxfId="1222" priority="1140" operator="equal">
      <formula>"M"</formula>
    </cfRule>
    <cfRule type="cellIs" dxfId="1221" priority="1141" operator="equal">
      <formula>"R"</formula>
    </cfRule>
    <cfRule type="cellIs" dxfId="1220" priority="1142" operator="equal">
      <formula>"T"</formula>
    </cfRule>
    <cfRule type="cellIs" dxfId="1219" priority="1143" operator="equal">
      <formula>"d"</formula>
    </cfRule>
    <cfRule type="cellIs" dxfId="1218" priority="1144" operator="equal">
      <formula>"v"</formula>
    </cfRule>
  </conditionalFormatting>
  <conditionalFormatting sqref="AC5:AD5">
    <cfRule type="cellIs" dxfId="1217" priority="1131" operator="equal">
      <formula>"L"</formula>
    </cfRule>
    <cfRule type="cellIs" dxfId="1216" priority="1132" operator="equal">
      <formula>"P"</formula>
    </cfRule>
    <cfRule type="cellIs" dxfId="1215" priority="1133" operator="equal">
      <formula>"M"</formula>
    </cfRule>
    <cfRule type="cellIs" dxfId="1214" priority="1134" operator="equal">
      <formula>"R"</formula>
    </cfRule>
    <cfRule type="cellIs" dxfId="1213" priority="1135" operator="equal">
      <formula>"T"</formula>
    </cfRule>
    <cfRule type="cellIs" dxfId="1212" priority="1136" operator="equal">
      <formula>"d"</formula>
    </cfRule>
    <cfRule type="cellIs" dxfId="1211" priority="1137" operator="equal">
      <formula>"v"</formula>
    </cfRule>
  </conditionalFormatting>
  <conditionalFormatting sqref="AC6:AD6">
    <cfRule type="cellIs" dxfId="1210" priority="1124" operator="equal">
      <formula>"L"</formula>
    </cfRule>
    <cfRule type="cellIs" dxfId="1209" priority="1125" operator="equal">
      <formula>"P"</formula>
    </cfRule>
    <cfRule type="cellIs" dxfId="1208" priority="1126" operator="equal">
      <formula>"M"</formula>
    </cfRule>
    <cfRule type="cellIs" dxfId="1207" priority="1127" operator="equal">
      <formula>"R"</formula>
    </cfRule>
    <cfRule type="cellIs" dxfId="1206" priority="1128" operator="equal">
      <formula>"T"</formula>
    </cfRule>
    <cfRule type="cellIs" dxfId="1205" priority="1129" operator="equal">
      <formula>"d"</formula>
    </cfRule>
    <cfRule type="cellIs" dxfId="1204" priority="1130" operator="equal">
      <formula>"v"</formula>
    </cfRule>
  </conditionalFormatting>
  <conditionalFormatting sqref="AC7:AD7">
    <cfRule type="cellIs" dxfId="1203" priority="1117" operator="equal">
      <formula>"L"</formula>
    </cfRule>
    <cfRule type="cellIs" dxfId="1202" priority="1118" operator="equal">
      <formula>"P"</formula>
    </cfRule>
    <cfRule type="cellIs" dxfId="1201" priority="1119" operator="equal">
      <formula>"M"</formula>
    </cfRule>
    <cfRule type="cellIs" dxfId="1200" priority="1120" operator="equal">
      <formula>"R"</formula>
    </cfRule>
    <cfRule type="cellIs" dxfId="1199" priority="1121" operator="equal">
      <formula>"T"</formula>
    </cfRule>
    <cfRule type="cellIs" dxfId="1198" priority="1122" operator="equal">
      <formula>"d"</formula>
    </cfRule>
    <cfRule type="cellIs" dxfId="1197" priority="1123" operator="equal">
      <formula>"v"</formula>
    </cfRule>
  </conditionalFormatting>
  <conditionalFormatting sqref="AC4:AD4">
    <cfRule type="cellIs" dxfId="1196" priority="1107" operator="equal">
      <formula>"L"</formula>
    </cfRule>
    <cfRule type="cellIs" dxfId="1195" priority="1108" operator="equal">
      <formula>"P"</formula>
    </cfRule>
    <cfRule type="cellIs" dxfId="1194" priority="1109" operator="equal">
      <formula>"M"</formula>
    </cfRule>
    <cfRule type="cellIs" dxfId="1193" priority="1110" operator="equal">
      <formula>"R"</formula>
    </cfRule>
    <cfRule type="cellIs" dxfId="1192" priority="1111" operator="equal">
      <formula>"T"</formula>
    </cfRule>
    <cfRule type="cellIs" dxfId="1191" priority="1112" operator="equal">
      <formula>"d"</formula>
    </cfRule>
    <cfRule type="cellIs" dxfId="1190" priority="1113" operator="equal">
      <formula>"v"</formula>
    </cfRule>
  </conditionalFormatting>
  <conditionalFormatting sqref="AC4:AD4">
    <cfRule type="cellIs" dxfId="1189" priority="1106" operator="equal">
      <formula>"B"</formula>
    </cfRule>
    <cfRule type="cellIs" dxfId="1188" priority="1114" operator="equal">
      <formula>"X"</formula>
    </cfRule>
    <cfRule type="cellIs" dxfId="1187" priority="1115" operator="equal">
      <formula>"E"</formula>
    </cfRule>
    <cfRule type="cellIs" dxfId="1186" priority="1116" operator="equal">
      <formula>"A"</formula>
    </cfRule>
  </conditionalFormatting>
  <conditionalFormatting sqref="AC4:AD4">
    <cfRule type="cellIs" dxfId="1185" priority="1099" operator="equal">
      <formula>"L"</formula>
    </cfRule>
    <cfRule type="cellIs" dxfId="1184" priority="1100" operator="equal">
      <formula>"P"</formula>
    </cfRule>
    <cfRule type="cellIs" dxfId="1183" priority="1101" operator="equal">
      <formula>"M"</formula>
    </cfRule>
    <cfRule type="cellIs" dxfId="1182" priority="1102" operator="equal">
      <formula>"R"</formula>
    </cfRule>
    <cfRule type="cellIs" dxfId="1181" priority="1103" operator="equal">
      <formula>"T"</formula>
    </cfRule>
    <cfRule type="cellIs" dxfId="1180" priority="1104" operator="equal">
      <formula>"d"</formula>
    </cfRule>
    <cfRule type="cellIs" dxfId="1179" priority="1105" operator="equal">
      <formula>"v"</formula>
    </cfRule>
  </conditionalFormatting>
  <conditionalFormatting sqref="AL9:AM9">
    <cfRule type="cellIs" dxfId="1178" priority="1089" operator="equal">
      <formula>"L"</formula>
    </cfRule>
    <cfRule type="cellIs" dxfId="1177" priority="1090" operator="equal">
      <formula>"P"</formula>
    </cfRule>
    <cfRule type="cellIs" dxfId="1176" priority="1091" operator="equal">
      <formula>"M"</formula>
    </cfRule>
    <cfRule type="cellIs" dxfId="1175" priority="1092" operator="equal">
      <formula>"R"</formula>
    </cfRule>
    <cfRule type="cellIs" dxfId="1174" priority="1093" operator="equal">
      <formula>"T"</formula>
    </cfRule>
    <cfRule type="cellIs" dxfId="1173" priority="1094" operator="equal">
      <formula>"d"</formula>
    </cfRule>
    <cfRule type="cellIs" dxfId="1172" priority="1095" operator="equal">
      <formula>"v"</formula>
    </cfRule>
  </conditionalFormatting>
  <conditionalFormatting sqref="AL9:AM9">
    <cfRule type="cellIs" dxfId="1171" priority="1088" operator="equal">
      <formula>"B"</formula>
    </cfRule>
    <cfRule type="cellIs" dxfId="1170" priority="1096" operator="equal">
      <formula>"X"</formula>
    </cfRule>
    <cfRule type="cellIs" dxfId="1169" priority="1097" operator="equal">
      <formula>"E"</formula>
    </cfRule>
    <cfRule type="cellIs" dxfId="1168" priority="1098" operator="equal">
      <formula>"A"</formula>
    </cfRule>
  </conditionalFormatting>
  <conditionalFormatting sqref="AL8:AM8">
    <cfRule type="cellIs" dxfId="1167" priority="1078" operator="equal">
      <formula>"L"</formula>
    </cfRule>
    <cfRule type="cellIs" dxfId="1166" priority="1079" operator="equal">
      <formula>"P"</formula>
    </cfRule>
    <cfRule type="cellIs" dxfId="1165" priority="1080" operator="equal">
      <formula>"M"</formula>
    </cfRule>
    <cfRule type="cellIs" dxfId="1164" priority="1081" operator="equal">
      <formula>"R"</formula>
    </cfRule>
    <cfRule type="cellIs" dxfId="1163" priority="1082" operator="equal">
      <formula>"T"</formula>
    </cfRule>
    <cfRule type="cellIs" dxfId="1162" priority="1083" operator="equal">
      <formula>"d"</formula>
    </cfRule>
    <cfRule type="cellIs" dxfId="1161" priority="1084" operator="equal">
      <formula>"v"</formula>
    </cfRule>
  </conditionalFormatting>
  <conditionalFormatting sqref="AL8:AM8">
    <cfRule type="cellIs" dxfId="1160" priority="1077" operator="equal">
      <formula>"B"</formula>
    </cfRule>
    <cfRule type="cellIs" dxfId="1159" priority="1085" operator="equal">
      <formula>"X"</formula>
    </cfRule>
    <cfRule type="cellIs" dxfId="1158" priority="1086" operator="equal">
      <formula>"E"</formula>
    </cfRule>
    <cfRule type="cellIs" dxfId="1157" priority="1087" operator="equal">
      <formula>"A"</formula>
    </cfRule>
  </conditionalFormatting>
  <conditionalFormatting sqref="AL5:AM7">
    <cfRule type="cellIs" dxfId="1156" priority="1067" operator="equal">
      <formula>"L"</formula>
    </cfRule>
    <cfRule type="cellIs" dxfId="1155" priority="1068" operator="equal">
      <formula>"P"</formula>
    </cfRule>
    <cfRule type="cellIs" dxfId="1154" priority="1069" operator="equal">
      <formula>"M"</formula>
    </cfRule>
    <cfRule type="cellIs" dxfId="1153" priority="1070" operator="equal">
      <formula>"R"</formula>
    </cfRule>
    <cfRule type="cellIs" dxfId="1152" priority="1071" operator="equal">
      <formula>"T"</formula>
    </cfRule>
    <cfRule type="cellIs" dxfId="1151" priority="1072" operator="equal">
      <formula>"d"</formula>
    </cfRule>
    <cfRule type="cellIs" dxfId="1150" priority="1073" operator="equal">
      <formula>"v"</formula>
    </cfRule>
  </conditionalFormatting>
  <conditionalFormatting sqref="AL5:AM7">
    <cfRule type="cellIs" dxfId="1149" priority="1066" operator="equal">
      <formula>"B"</formula>
    </cfRule>
    <cfRule type="cellIs" dxfId="1148" priority="1074" operator="equal">
      <formula>"X"</formula>
    </cfRule>
    <cfRule type="cellIs" dxfId="1147" priority="1075" operator="equal">
      <formula>"E"</formula>
    </cfRule>
    <cfRule type="cellIs" dxfId="1146" priority="1076" operator="equal">
      <formula>"A"</formula>
    </cfRule>
  </conditionalFormatting>
  <conditionalFormatting sqref="AL5:AM5">
    <cfRule type="cellIs" dxfId="1145" priority="1059" operator="equal">
      <formula>"L"</formula>
    </cfRule>
    <cfRule type="cellIs" dxfId="1144" priority="1060" operator="equal">
      <formula>"P"</formula>
    </cfRule>
    <cfRule type="cellIs" dxfId="1143" priority="1061" operator="equal">
      <formula>"M"</formula>
    </cfRule>
    <cfRule type="cellIs" dxfId="1142" priority="1062" operator="equal">
      <formula>"R"</formula>
    </cfRule>
    <cfRule type="cellIs" dxfId="1141" priority="1063" operator="equal">
      <formula>"T"</formula>
    </cfRule>
    <cfRule type="cellIs" dxfId="1140" priority="1064" operator="equal">
      <formula>"d"</formula>
    </cfRule>
    <cfRule type="cellIs" dxfId="1139" priority="1065" operator="equal">
      <formula>"v"</formula>
    </cfRule>
  </conditionalFormatting>
  <conditionalFormatting sqref="AL5:AM5">
    <cfRule type="cellIs" dxfId="1138" priority="1055" operator="equal">
      <formula>"B"</formula>
    </cfRule>
    <cfRule type="cellIs" dxfId="1137" priority="1056" operator="equal">
      <formula>"X"</formula>
    </cfRule>
    <cfRule type="cellIs" dxfId="1136" priority="1057" operator="equal">
      <formula>"E"</formula>
    </cfRule>
    <cfRule type="cellIs" dxfId="1135" priority="1058" operator="equal">
      <formula>"A"</formula>
    </cfRule>
  </conditionalFormatting>
  <conditionalFormatting sqref="AL5:AM5">
    <cfRule type="cellIs" dxfId="1134" priority="1048" operator="equal">
      <formula>"L"</formula>
    </cfRule>
    <cfRule type="cellIs" dxfId="1133" priority="1049" operator="equal">
      <formula>"P"</formula>
    </cfRule>
    <cfRule type="cellIs" dxfId="1132" priority="1050" operator="equal">
      <formula>"M"</formula>
    </cfRule>
    <cfRule type="cellIs" dxfId="1131" priority="1051" operator="equal">
      <formula>"R"</formula>
    </cfRule>
    <cfRule type="cellIs" dxfId="1130" priority="1052" operator="equal">
      <formula>"T"</formula>
    </cfRule>
    <cfRule type="cellIs" dxfId="1129" priority="1053" operator="equal">
      <formula>"d"</formula>
    </cfRule>
    <cfRule type="cellIs" dxfId="1128" priority="1054" operator="equal">
      <formula>"v"</formula>
    </cfRule>
  </conditionalFormatting>
  <conditionalFormatting sqref="AL5:AM5">
    <cfRule type="cellIs" dxfId="1127" priority="1044" operator="equal">
      <formula>"B"</formula>
    </cfRule>
    <cfRule type="cellIs" dxfId="1126" priority="1045" operator="equal">
      <formula>"X"</formula>
    </cfRule>
    <cfRule type="cellIs" dxfId="1125" priority="1046" operator="equal">
      <formula>"E"</formula>
    </cfRule>
    <cfRule type="cellIs" dxfId="1124" priority="1047" operator="equal">
      <formula>"A"</formula>
    </cfRule>
  </conditionalFormatting>
  <conditionalFormatting sqref="AL5:AM5">
    <cfRule type="cellIs" dxfId="1123" priority="1037" operator="equal">
      <formula>"L"</formula>
    </cfRule>
    <cfRule type="cellIs" dxfId="1122" priority="1038" operator="equal">
      <formula>"P"</formula>
    </cfRule>
    <cfRule type="cellIs" dxfId="1121" priority="1039" operator="equal">
      <formula>"M"</formula>
    </cfRule>
    <cfRule type="cellIs" dxfId="1120" priority="1040" operator="equal">
      <formula>"R"</formula>
    </cfRule>
    <cfRule type="cellIs" dxfId="1119" priority="1041" operator="equal">
      <formula>"T"</formula>
    </cfRule>
    <cfRule type="cellIs" dxfId="1118" priority="1042" operator="equal">
      <formula>"d"</formula>
    </cfRule>
    <cfRule type="cellIs" dxfId="1117" priority="1043" operator="equal">
      <formula>"v"</formula>
    </cfRule>
  </conditionalFormatting>
  <conditionalFormatting sqref="AL5:AM5">
    <cfRule type="cellIs" dxfId="1116" priority="1030" operator="equal">
      <formula>"L"</formula>
    </cfRule>
    <cfRule type="cellIs" dxfId="1115" priority="1031" operator="equal">
      <formula>"P"</formula>
    </cfRule>
    <cfRule type="cellIs" dxfId="1114" priority="1032" operator="equal">
      <formula>"M"</formula>
    </cfRule>
    <cfRule type="cellIs" dxfId="1113" priority="1033" operator="equal">
      <formula>"R"</formula>
    </cfRule>
    <cfRule type="cellIs" dxfId="1112" priority="1034" operator="equal">
      <formula>"T"</formula>
    </cfRule>
    <cfRule type="cellIs" dxfId="1111" priority="1035" operator="equal">
      <formula>"d"</formula>
    </cfRule>
    <cfRule type="cellIs" dxfId="1110" priority="1036" operator="equal">
      <formula>"v"</formula>
    </cfRule>
  </conditionalFormatting>
  <conditionalFormatting sqref="AL6:AM6">
    <cfRule type="cellIs" dxfId="1109" priority="1023" operator="equal">
      <formula>"L"</formula>
    </cfRule>
    <cfRule type="cellIs" dxfId="1108" priority="1024" operator="equal">
      <formula>"P"</formula>
    </cfRule>
    <cfRule type="cellIs" dxfId="1107" priority="1025" operator="equal">
      <formula>"M"</formula>
    </cfRule>
    <cfRule type="cellIs" dxfId="1106" priority="1026" operator="equal">
      <formula>"R"</formula>
    </cfRule>
    <cfRule type="cellIs" dxfId="1105" priority="1027" operator="equal">
      <formula>"T"</formula>
    </cfRule>
    <cfRule type="cellIs" dxfId="1104" priority="1028" operator="equal">
      <formula>"d"</formula>
    </cfRule>
    <cfRule type="cellIs" dxfId="1103" priority="1029" operator="equal">
      <formula>"v"</formula>
    </cfRule>
  </conditionalFormatting>
  <conditionalFormatting sqref="AL7:AM7">
    <cfRule type="cellIs" dxfId="1102" priority="1016" operator="equal">
      <formula>"L"</formula>
    </cfRule>
    <cfRule type="cellIs" dxfId="1101" priority="1017" operator="equal">
      <formula>"P"</formula>
    </cfRule>
    <cfRule type="cellIs" dxfId="1100" priority="1018" operator="equal">
      <formula>"M"</formula>
    </cfRule>
    <cfRule type="cellIs" dxfId="1099" priority="1019" operator="equal">
      <formula>"R"</formula>
    </cfRule>
    <cfRule type="cellIs" dxfId="1098" priority="1020" operator="equal">
      <formula>"T"</formula>
    </cfRule>
    <cfRule type="cellIs" dxfId="1097" priority="1021" operator="equal">
      <formula>"d"</formula>
    </cfRule>
    <cfRule type="cellIs" dxfId="1096" priority="1022" operator="equal">
      <formula>"v"</formula>
    </cfRule>
  </conditionalFormatting>
  <conditionalFormatting sqref="AL4:AM4">
    <cfRule type="cellIs" dxfId="1095" priority="1006" operator="equal">
      <formula>"L"</formula>
    </cfRule>
    <cfRule type="cellIs" dxfId="1094" priority="1007" operator="equal">
      <formula>"P"</formula>
    </cfRule>
    <cfRule type="cellIs" dxfId="1093" priority="1008" operator="equal">
      <formula>"M"</formula>
    </cfRule>
    <cfRule type="cellIs" dxfId="1092" priority="1009" operator="equal">
      <formula>"R"</formula>
    </cfRule>
    <cfRule type="cellIs" dxfId="1091" priority="1010" operator="equal">
      <formula>"T"</formula>
    </cfRule>
    <cfRule type="cellIs" dxfId="1090" priority="1011" operator="equal">
      <formula>"d"</formula>
    </cfRule>
    <cfRule type="cellIs" dxfId="1089" priority="1012" operator="equal">
      <formula>"v"</formula>
    </cfRule>
  </conditionalFormatting>
  <conditionalFormatting sqref="AL4:AM4">
    <cfRule type="cellIs" dxfId="1088" priority="1005" operator="equal">
      <formula>"B"</formula>
    </cfRule>
    <cfRule type="cellIs" dxfId="1087" priority="1013" operator="equal">
      <formula>"X"</formula>
    </cfRule>
    <cfRule type="cellIs" dxfId="1086" priority="1014" operator="equal">
      <formula>"E"</formula>
    </cfRule>
    <cfRule type="cellIs" dxfId="1085" priority="1015" operator="equal">
      <formula>"A"</formula>
    </cfRule>
  </conditionalFormatting>
  <conditionalFormatting sqref="AL4:AM4">
    <cfRule type="cellIs" dxfId="1084" priority="998" operator="equal">
      <formula>"L"</formula>
    </cfRule>
    <cfRule type="cellIs" dxfId="1083" priority="999" operator="equal">
      <formula>"P"</formula>
    </cfRule>
    <cfRule type="cellIs" dxfId="1082" priority="1000" operator="equal">
      <formula>"M"</formula>
    </cfRule>
    <cfRule type="cellIs" dxfId="1081" priority="1001" operator="equal">
      <formula>"R"</formula>
    </cfRule>
    <cfRule type="cellIs" dxfId="1080" priority="1002" operator="equal">
      <formula>"T"</formula>
    </cfRule>
    <cfRule type="cellIs" dxfId="1079" priority="1003" operator="equal">
      <formula>"d"</formula>
    </cfRule>
    <cfRule type="cellIs" dxfId="1078" priority="1004" operator="equal">
      <formula>"v"</formula>
    </cfRule>
  </conditionalFormatting>
  <conditionalFormatting sqref="AU9:AV9">
    <cfRule type="cellIs" dxfId="1077" priority="988" operator="equal">
      <formula>"L"</formula>
    </cfRule>
    <cfRule type="cellIs" dxfId="1076" priority="989" operator="equal">
      <formula>"P"</formula>
    </cfRule>
    <cfRule type="cellIs" dxfId="1075" priority="990" operator="equal">
      <formula>"M"</formula>
    </cfRule>
    <cfRule type="cellIs" dxfId="1074" priority="991" operator="equal">
      <formula>"R"</formula>
    </cfRule>
    <cfRule type="cellIs" dxfId="1073" priority="992" operator="equal">
      <formula>"T"</formula>
    </cfRule>
    <cfRule type="cellIs" dxfId="1072" priority="993" operator="equal">
      <formula>"d"</formula>
    </cfRule>
    <cfRule type="cellIs" dxfId="1071" priority="994" operator="equal">
      <formula>"v"</formula>
    </cfRule>
  </conditionalFormatting>
  <conditionalFormatting sqref="AU9:AV9">
    <cfRule type="cellIs" dxfId="1070" priority="987" operator="equal">
      <formula>"B"</formula>
    </cfRule>
    <cfRule type="cellIs" dxfId="1069" priority="995" operator="equal">
      <formula>"X"</formula>
    </cfRule>
    <cfRule type="cellIs" dxfId="1068" priority="996" operator="equal">
      <formula>"E"</formula>
    </cfRule>
    <cfRule type="cellIs" dxfId="1067" priority="997" operator="equal">
      <formula>"A"</formula>
    </cfRule>
  </conditionalFormatting>
  <conditionalFormatting sqref="AU8:AV8">
    <cfRule type="cellIs" dxfId="1066" priority="977" operator="equal">
      <formula>"L"</formula>
    </cfRule>
    <cfRule type="cellIs" dxfId="1065" priority="978" operator="equal">
      <formula>"P"</formula>
    </cfRule>
    <cfRule type="cellIs" dxfId="1064" priority="979" operator="equal">
      <formula>"M"</formula>
    </cfRule>
    <cfRule type="cellIs" dxfId="1063" priority="980" operator="equal">
      <formula>"R"</formula>
    </cfRule>
    <cfRule type="cellIs" dxfId="1062" priority="981" operator="equal">
      <formula>"T"</formula>
    </cfRule>
    <cfRule type="cellIs" dxfId="1061" priority="982" operator="equal">
      <formula>"d"</formula>
    </cfRule>
    <cfRule type="cellIs" dxfId="1060" priority="983" operator="equal">
      <formula>"v"</formula>
    </cfRule>
  </conditionalFormatting>
  <conditionalFormatting sqref="AU8:AV8">
    <cfRule type="cellIs" dxfId="1059" priority="976" operator="equal">
      <formula>"B"</formula>
    </cfRule>
    <cfRule type="cellIs" dxfId="1058" priority="984" operator="equal">
      <formula>"X"</formula>
    </cfRule>
    <cfRule type="cellIs" dxfId="1057" priority="985" operator="equal">
      <formula>"E"</formula>
    </cfRule>
    <cfRule type="cellIs" dxfId="1056" priority="986" operator="equal">
      <formula>"A"</formula>
    </cfRule>
  </conditionalFormatting>
  <conditionalFormatting sqref="AU5:AV7">
    <cfRule type="cellIs" dxfId="1055" priority="966" operator="equal">
      <formula>"L"</formula>
    </cfRule>
    <cfRule type="cellIs" dxfId="1054" priority="967" operator="equal">
      <formula>"P"</formula>
    </cfRule>
    <cfRule type="cellIs" dxfId="1053" priority="968" operator="equal">
      <formula>"M"</formula>
    </cfRule>
    <cfRule type="cellIs" dxfId="1052" priority="969" operator="equal">
      <formula>"R"</formula>
    </cfRule>
    <cfRule type="cellIs" dxfId="1051" priority="970" operator="equal">
      <formula>"T"</formula>
    </cfRule>
    <cfRule type="cellIs" dxfId="1050" priority="971" operator="equal">
      <formula>"d"</formula>
    </cfRule>
    <cfRule type="cellIs" dxfId="1049" priority="972" operator="equal">
      <formula>"v"</formula>
    </cfRule>
  </conditionalFormatting>
  <conditionalFormatting sqref="AU5:AV7">
    <cfRule type="cellIs" dxfId="1048" priority="965" operator="equal">
      <formula>"B"</formula>
    </cfRule>
    <cfRule type="cellIs" dxfId="1047" priority="973" operator="equal">
      <formula>"X"</formula>
    </cfRule>
    <cfRule type="cellIs" dxfId="1046" priority="974" operator="equal">
      <formula>"E"</formula>
    </cfRule>
    <cfRule type="cellIs" dxfId="1045" priority="975" operator="equal">
      <formula>"A"</formula>
    </cfRule>
  </conditionalFormatting>
  <conditionalFormatting sqref="AU5:AV5">
    <cfRule type="cellIs" dxfId="1044" priority="958" operator="equal">
      <formula>"L"</formula>
    </cfRule>
    <cfRule type="cellIs" dxfId="1043" priority="959" operator="equal">
      <formula>"P"</formula>
    </cfRule>
    <cfRule type="cellIs" dxfId="1042" priority="960" operator="equal">
      <formula>"M"</formula>
    </cfRule>
    <cfRule type="cellIs" dxfId="1041" priority="961" operator="equal">
      <formula>"R"</formula>
    </cfRule>
    <cfRule type="cellIs" dxfId="1040" priority="962" operator="equal">
      <formula>"T"</formula>
    </cfRule>
    <cfRule type="cellIs" dxfId="1039" priority="963" operator="equal">
      <formula>"d"</formula>
    </cfRule>
    <cfRule type="cellIs" dxfId="1038" priority="964" operator="equal">
      <formula>"v"</formula>
    </cfRule>
  </conditionalFormatting>
  <conditionalFormatting sqref="AU5:AV5">
    <cfRule type="cellIs" dxfId="1037" priority="954" operator="equal">
      <formula>"B"</formula>
    </cfRule>
    <cfRule type="cellIs" dxfId="1036" priority="955" operator="equal">
      <formula>"X"</formula>
    </cfRule>
    <cfRule type="cellIs" dxfId="1035" priority="956" operator="equal">
      <formula>"E"</formula>
    </cfRule>
    <cfRule type="cellIs" dxfId="1034" priority="957" operator="equal">
      <formula>"A"</formula>
    </cfRule>
  </conditionalFormatting>
  <conditionalFormatting sqref="AU5:AV5">
    <cfRule type="cellIs" dxfId="1033" priority="947" operator="equal">
      <formula>"L"</formula>
    </cfRule>
    <cfRule type="cellIs" dxfId="1032" priority="948" operator="equal">
      <formula>"P"</formula>
    </cfRule>
    <cfRule type="cellIs" dxfId="1031" priority="949" operator="equal">
      <formula>"M"</formula>
    </cfRule>
    <cfRule type="cellIs" dxfId="1030" priority="950" operator="equal">
      <formula>"R"</formula>
    </cfRule>
    <cfRule type="cellIs" dxfId="1029" priority="951" operator="equal">
      <formula>"T"</formula>
    </cfRule>
    <cfRule type="cellIs" dxfId="1028" priority="952" operator="equal">
      <formula>"d"</formula>
    </cfRule>
    <cfRule type="cellIs" dxfId="1027" priority="953" operator="equal">
      <formula>"v"</formula>
    </cfRule>
  </conditionalFormatting>
  <conditionalFormatting sqref="AU5:AV5">
    <cfRule type="cellIs" dxfId="1026" priority="943" operator="equal">
      <formula>"B"</formula>
    </cfRule>
    <cfRule type="cellIs" dxfId="1025" priority="944" operator="equal">
      <formula>"X"</formula>
    </cfRule>
    <cfRule type="cellIs" dxfId="1024" priority="945" operator="equal">
      <formula>"E"</formula>
    </cfRule>
    <cfRule type="cellIs" dxfId="1023" priority="946" operator="equal">
      <formula>"A"</formula>
    </cfRule>
  </conditionalFormatting>
  <conditionalFormatting sqref="AU5:AV5">
    <cfRule type="cellIs" dxfId="1022" priority="936" operator="equal">
      <formula>"L"</formula>
    </cfRule>
    <cfRule type="cellIs" dxfId="1021" priority="937" operator="equal">
      <formula>"P"</formula>
    </cfRule>
    <cfRule type="cellIs" dxfId="1020" priority="938" operator="equal">
      <formula>"M"</formula>
    </cfRule>
    <cfRule type="cellIs" dxfId="1019" priority="939" operator="equal">
      <formula>"R"</formula>
    </cfRule>
    <cfRule type="cellIs" dxfId="1018" priority="940" operator="equal">
      <formula>"T"</formula>
    </cfRule>
    <cfRule type="cellIs" dxfId="1017" priority="941" operator="equal">
      <formula>"d"</formula>
    </cfRule>
    <cfRule type="cellIs" dxfId="1016" priority="942" operator="equal">
      <formula>"v"</formula>
    </cfRule>
  </conditionalFormatting>
  <conditionalFormatting sqref="AU5:AV5">
    <cfRule type="cellIs" dxfId="1015" priority="929" operator="equal">
      <formula>"L"</formula>
    </cfRule>
    <cfRule type="cellIs" dxfId="1014" priority="930" operator="equal">
      <formula>"P"</formula>
    </cfRule>
    <cfRule type="cellIs" dxfId="1013" priority="931" operator="equal">
      <formula>"M"</formula>
    </cfRule>
    <cfRule type="cellIs" dxfId="1012" priority="932" operator="equal">
      <formula>"R"</formula>
    </cfRule>
    <cfRule type="cellIs" dxfId="1011" priority="933" operator="equal">
      <formula>"T"</formula>
    </cfRule>
    <cfRule type="cellIs" dxfId="1010" priority="934" operator="equal">
      <formula>"d"</formula>
    </cfRule>
    <cfRule type="cellIs" dxfId="1009" priority="935" operator="equal">
      <formula>"v"</formula>
    </cfRule>
  </conditionalFormatting>
  <conditionalFormatting sqref="AU6:AV6">
    <cfRule type="cellIs" dxfId="1008" priority="922" operator="equal">
      <formula>"L"</formula>
    </cfRule>
    <cfRule type="cellIs" dxfId="1007" priority="923" operator="equal">
      <formula>"P"</formula>
    </cfRule>
    <cfRule type="cellIs" dxfId="1006" priority="924" operator="equal">
      <formula>"M"</formula>
    </cfRule>
    <cfRule type="cellIs" dxfId="1005" priority="925" operator="equal">
      <formula>"R"</formula>
    </cfRule>
    <cfRule type="cellIs" dxfId="1004" priority="926" operator="equal">
      <formula>"T"</formula>
    </cfRule>
    <cfRule type="cellIs" dxfId="1003" priority="927" operator="equal">
      <formula>"d"</formula>
    </cfRule>
    <cfRule type="cellIs" dxfId="1002" priority="928" operator="equal">
      <formula>"v"</formula>
    </cfRule>
  </conditionalFormatting>
  <conditionalFormatting sqref="AU7:AV7">
    <cfRule type="cellIs" dxfId="1001" priority="915" operator="equal">
      <formula>"L"</formula>
    </cfRule>
    <cfRule type="cellIs" dxfId="1000" priority="916" operator="equal">
      <formula>"P"</formula>
    </cfRule>
    <cfRule type="cellIs" dxfId="999" priority="917" operator="equal">
      <formula>"M"</formula>
    </cfRule>
    <cfRule type="cellIs" dxfId="998" priority="918" operator="equal">
      <formula>"R"</formula>
    </cfRule>
    <cfRule type="cellIs" dxfId="997" priority="919" operator="equal">
      <formula>"T"</formula>
    </cfRule>
    <cfRule type="cellIs" dxfId="996" priority="920" operator="equal">
      <formula>"d"</formula>
    </cfRule>
    <cfRule type="cellIs" dxfId="995" priority="921" operator="equal">
      <formula>"v"</formula>
    </cfRule>
  </conditionalFormatting>
  <conditionalFormatting sqref="AU4:AV4">
    <cfRule type="cellIs" dxfId="994" priority="905" operator="equal">
      <formula>"L"</formula>
    </cfRule>
    <cfRule type="cellIs" dxfId="993" priority="906" operator="equal">
      <formula>"P"</formula>
    </cfRule>
    <cfRule type="cellIs" dxfId="992" priority="907" operator="equal">
      <formula>"M"</formula>
    </cfRule>
    <cfRule type="cellIs" dxfId="991" priority="908" operator="equal">
      <formula>"R"</formula>
    </cfRule>
    <cfRule type="cellIs" dxfId="990" priority="909" operator="equal">
      <formula>"T"</formula>
    </cfRule>
    <cfRule type="cellIs" dxfId="989" priority="910" operator="equal">
      <formula>"d"</formula>
    </cfRule>
    <cfRule type="cellIs" dxfId="988" priority="911" operator="equal">
      <formula>"v"</formula>
    </cfRule>
  </conditionalFormatting>
  <conditionalFormatting sqref="AU4:AV4">
    <cfRule type="cellIs" dxfId="987" priority="904" operator="equal">
      <formula>"B"</formula>
    </cfRule>
    <cfRule type="cellIs" dxfId="986" priority="912" operator="equal">
      <formula>"X"</formula>
    </cfRule>
    <cfRule type="cellIs" dxfId="985" priority="913" operator="equal">
      <formula>"E"</formula>
    </cfRule>
    <cfRule type="cellIs" dxfId="984" priority="914" operator="equal">
      <formula>"A"</formula>
    </cfRule>
  </conditionalFormatting>
  <conditionalFormatting sqref="AU4:AV4">
    <cfRule type="cellIs" dxfId="983" priority="897" operator="equal">
      <formula>"L"</formula>
    </cfRule>
    <cfRule type="cellIs" dxfId="982" priority="898" operator="equal">
      <formula>"P"</formula>
    </cfRule>
    <cfRule type="cellIs" dxfId="981" priority="899" operator="equal">
      <formula>"M"</formula>
    </cfRule>
    <cfRule type="cellIs" dxfId="980" priority="900" operator="equal">
      <formula>"R"</formula>
    </cfRule>
    <cfRule type="cellIs" dxfId="979" priority="901" operator="equal">
      <formula>"T"</formula>
    </cfRule>
    <cfRule type="cellIs" dxfId="978" priority="902" operator="equal">
      <formula>"d"</formula>
    </cfRule>
    <cfRule type="cellIs" dxfId="977" priority="903" operator="equal">
      <formula>"v"</formula>
    </cfRule>
  </conditionalFormatting>
  <conditionalFormatting sqref="BD9:BE9">
    <cfRule type="cellIs" dxfId="976" priority="887" operator="equal">
      <formula>"L"</formula>
    </cfRule>
    <cfRule type="cellIs" dxfId="975" priority="888" operator="equal">
      <formula>"P"</formula>
    </cfRule>
    <cfRule type="cellIs" dxfId="974" priority="889" operator="equal">
      <formula>"M"</formula>
    </cfRule>
    <cfRule type="cellIs" dxfId="973" priority="890" operator="equal">
      <formula>"R"</formula>
    </cfRule>
    <cfRule type="cellIs" dxfId="972" priority="891" operator="equal">
      <formula>"T"</formula>
    </cfRule>
    <cfRule type="cellIs" dxfId="971" priority="892" operator="equal">
      <formula>"d"</formula>
    </cfRule>
    <cfRule type="cellIs" dxfId="970" priority="893" operator="equal">
      <formula>"v"</formula>
    </cfRule>
  </conditionalFormatting>
  <conditionalFormatting sqref="BD9:BE9">
    <cfRule type="cellIs" dxfId="969" priority="886" operator="equal">
      <formula>"B"</formula>
    </cfRule>
    <cfRule type="cellIs" dxfId="968" priority="894" operator="equal">
      <formula>"X"</formula>
    </cfRule>
    <cfRule type="cellIs" dxfId="967" priority="895" operator="equal">
      <formula>"E"</formula>
    </cfRule>
    <cfRule type="cellIs" dxfId="966" priority="896" operator="equal">
      <formula>"A"</formula>
    </cfRule>
  </conditionalFormatting>
  <conditionalFormatting sqref="BD8:BE8">
    <cfRule type="cellIs" dxfId="965" priority="876" operator="equal">
      <formula>"L"</formula>
    </cfRule>
    <cfRule type="cellIs" dxfId="964" priority="877" operator="equal">
      <formula>"P"</formula>
    </cfRule>
    <cfRule type="cellIs" dxfId="963" priority="878" operator="equal">
      <formula>"M"</formula>
    </cfRule>
    <cfRule type="cellIs" dxfId="962" priority="879" operator="equal">
      <formula>"R"</formula>
    </cfRule>
    <cfRule type="cellIs" dxfId="961" priority="880" operator="equal">
      <formula>"T"</formula>
    </cfRule>
    <cfRule type="cellIs" dxfId="960" priority="881" operator="equal">
      <formula>"d"</formula>
    </cfRule>
    <cfRule type="cellIs" dxfId="959" priority="882" operator="equal">
      <formula>"v"</formula>
    </cfRule>
  </conditionalFormatting>
  <conditionalFormatting sqref="BD8:BE8">
    <cfRule type="cellIs" dxfId="958" priority="875" operator="equal">
      <formula>"B"</formula>
    </cfRule>
    <cfRule type="cellIs" dxfId="957" priority="883" operator="equal">
      <formula>"X"</formula>
    </cfRule>
    <cfRule type="cellIs" dxfId="956" priority="884" operator="equal">
      <formula>"E"</formula>
    </cfRule>
    <cfRule type="cellIs" dxfId="955" priority="885" operator="equal">
      <formula>"A"</formula>
    </cfRule>
  </conditionalFormatting>
  <conditionalFormatting sqref="BD5:BE7">
    <cfRule type="cellIs" dxfId="954" priority="865" operator="equal">
      <formula>"L"</formula>
    </cfRule>
    <cfRule type="cellIs" dxfId="953" priority="866" operator="equal">
      <formula>"P"</formula>
    </cfRule>
    <cfRule type="cellIs" dxfId="952" priority="867" operator="equal">
      <formula>"M"</formula>
    </cfRule>
    <cfRule type="cellIs" dxfId="951" priority="868" operator="equal">
      <formula>"R"</formula>
    </cfRule>
    <cfRule type="cellIs" dxfId="950" priority="869" operator="equal">
      <formula>"T"</formula>
    </cfRule>
    <cfRule type="cellIs" dxfId="949" priority="870" operator="equal">
      <formula>"d"</formula>
    </cfRule>
    <cfRule type="cellIs" dxfId="948" priority="871" operator="equal">
      <formula>"v"</formula>
    </cfRule>
  </conditionalFormatting>
  <conditionalFormatting sqref="BD5:BE7">
    <cfRule type="cellIs" dxfId="947" priority="864" operator="equal">
      <formula>"B"</formula>
    </cfRule>
    <cfRule type="cellIs" dxfId="946" priority="872" operator="equal">
      <formula>"X"</formula>
    </cfRule>
    <cfRule type="cellIs" dxfId="945" priority="873" operator="equal">
      <formula>"E"</formula>
    </cfRule>
    <cfRule type="cellIs" dxfId="944" priority="874" operator="equal">
      <formula>"A"</formula>
    </cfRule>
  </conditionalFormatting>
  <conditionalFormatting sqref="BD5:BE5">
    <cfRule type="cellIs" dxfId="943" priority="857" operator="equal">
      <formula>"L"</formula>
    </cfRule>
    <cfRule type="cellIs" dxfId="942" priority="858" operator="equal">
      <formula>"P"</formula>
    </cfRule>
    <cfRule type="cellIs" dxfId="941" priority="859" operator="equal">
      <formula>"M"</formula>
    </cfRule>
    <cfRule type="cellIs" dxfId="940" priority="860" operator="equal">
      <formula>"R"</formula>
    </cfRule>
    <cfRule type="cellIs" dxfId="939" priority="861" operator="equal">
      <formula>"T"</formula>
    </cfRule>
    <cfRule type="cellIs" dxfId="938" priority="862" operator="equal">
      <formula>"d"</formula>
    </cfRule>
    <cfRule type="cellIs" dxfId="937" priority="863" operator="equal">
      <formula>"v"</formula>
    </cfRule>
  </conditionalFormatting>
  <conditionalFormatting sqref="BD5:BE5">
    <cfRule type="cellIs" dxfId="936" priority="853" operator="equal">
      <formula>"B"</formula>
    </cfRule>
    <cfRule type="cellIs" dxfId="935" priority="854" operator="equal">
      <formula>"X"</formula>
    </cfRule>
    <cfRule type="cellIs" dxfId="934" priority="855" operator="equal">
      <formula>"E"</formula>
    </cfRule>
    <cfRule type="cellIs" dxfId="933" priority="856" operator="equal">
      <formula>"A"</formula>
    </cfRule>
  </conditionalFormatting>
  <conditionalFormatting sqref="BD5:BE5">
    <cfRule type="cellIs" dxfId="932" priority="846" operator="equal">
      <formula>"L"</formula>
    </cfRule>
    <cfRule type="cellIs" dxfId="931" priority="847" operator="equal">
      <formula>"P"</formula>
    </cfRule>
    <cfRule type="cellIs" dxfId="930" priority="848" operator="equal">
      <formula>"M"</formula>
    </cfRule>
    <cfRule type="cellIs" dxfId="929" priority="849" operator="equal">
      <formula>"R"</formula>
    </cfRule>
    <cfRule type="cellIs" dxfId="928" priority="850" operator="equal">
      <formula>"T"</formula>
    </cfRule>
    <cfRule type="cellIs" dxfId="927" priority="851" operator="equal">
      <formula>"d"</formula>
    </cfRule>
    <cfRule type="cellIs" dxfId="926" priority="852" operator="equal">
      <formula>"v"</formula>
    </cfRule>
  </conditionalFormatting>
  <conditionalFormatting sqref="BD5:BE5">
    <cfRule type="cellIs" dxfId="925" priority="842" operator="equal">
      <formula>"B"</formula>
    </cfRule>
    <cfRule type="cellIs" dxfId="924" priority="843" operator="equal">
      <formula>"X"</formula>
    </cfRule>
    <cfRule type="cellIs" dxfId="923" priority="844" operator="equal">
      <formula>"E"</formula>
    </cfRule>
    <cfRule type="cellIs" dxfId="922" priority="845" operator="equal">
      <formula>"A"</formula>
    </cfRule>
  </conditionalFormatting>
  <conditionalFormatting sqref="BD5:BE5">
    <cfRule type="cellIs" dxfId="921" priority="835" operator="equal">
      <formula>"L"</formula>
    </cfRule>
    <cfRule type="cellIs" dxfId="920" priority="836" operator="equal">
      <formula>"P"</formula>
    </cfRule>
    <cfRule type="cellIs" dxfId="919" priority="837" operator="equal">
      <formula>"M"</formula>
    </cfRule>
    <cfRule type="cellIs" dxfId="918" priority="838" operator="equal">
      <formula>"R"</formula>
    </cfRule>
    <cfRule type="cellIs" dxfId="917" priority="839" operator="equal">
      <formula>"T"</formula>
    </cfRule>
    <cfRule type="cellIs" dxfId="916" priority="840" operator="equal">
      <formula>"d"</formula>
    </cfRule>
    <cfRule type="cellIs" dxfId="915" priority="841" operator="equal">
      <formula>"v"</formula>
    </cfRule>
  </conditionalFormatting>
  <conditionalFormatting sqref="BD5:BE5">
    <cfRule type="cellIs" dxfId="914" priority="828" operator="equal">
      <formula>"L"</formula>
    </cfRule>
    <cfRule type="cellIs" dxfId="913" priority="829" operator="equal">
      <formula>"P"</formula>
    </cfRule>
    <cfRule type="cellIs" dxfId="912" priority="830" operator="equal">
      <formula>"M"</formula>
    </cfRule>
    <cfRule type="cellIs" dxfId="911" priority="831" operator="equal">
      <formula>"R"</formula>
    </cfRule>
    <cfRule type="cellIs" dxfId="910" priority="832" operator="equal">
      <formula>"T"</formula>
    </cfRule>
    <cfRule type="cellIs" dxfId="909" priority="833" operator="equal">
      <formula>"d"</formula>
    </cfRule>
    <cfRule type="cellIs" dxfId="908" priority="834" operator="equal">
      <formula>"v"</formula>
    </cfRule>
  </conditionalFormatting>
  <conditionalFormatting sqref="BD6:BE6">
    <cfRule type="cellIs" dxfId="907" priority="821" operator="equal">
      <formula>"L"</formula>
    </cfRule>
    <cfRule type="cellIs" dxfId="906" priority="822" operator="equal">
      <formula>"P"</formula>
    </cfRule>
    <cfRule type="cellIs" dxfId="905" priority="823" operator="equal">
      <formula>"M"</formula>
    </cfRule>
    <cfRule type="cellIs" dxfId="904" priority="824" operator="equal">
      <formula>"R"</formula>
    </cfRule>
    <cfRule type="cellIs" dxfId="903" priority="825" operator="equal">
      <formula>"T"</formula>
    </cfRule>
    <cfRule type="cellIs" dxfId="902" priority="826" operator="equal">
      <formula>"d"</formula>
    </cfRule>
    <cfRule type="cellIs" dxfId="901" priority="827" operator="equal">
      <formula>"v"</formula>
    </cfRule>
  </conditionalFormatting>
  <conditionalFormatting sqref="BD7:BE7">
    <cfRule type="cellIs" dxfId="900" priority="814" operator="equal">
      <formula>"L"</formula>
    </cfRule>
    <cfRule type="cellIs" dxfId="899" priority="815" operator="equal">
      <formula>"P"</formula>
    </cfRule>
    <cfRule type="cellIs" dxfId="898" priority="816" operator="equal">
      <formula>"M"</formula>
    </cfRule>
    <cfRule type="cellIs" dxfId="897" priority="817" operator="equal">
      <formula>"R"</formula>
    </cfRule>
    <cfRule type="cellIs" dxfId="896" priority="818" operator="equal">
      <formula>"T"</formula>
    </cfRule>
    <cfRule type="cellIs" dxfId="895" priority="819" operator="equal">
      <formula>"d"</formula>
    </cfRule>
    <cfRule type="cellIs" dxfId="894" priority="820" operator="equal">
      <formula>"v"</formula>
    </cfRule>
  </conditionalFormatting>
  <conditionalFormatting sqref="BD4:BE4">
    <cfRule type="cellIs" dxfId="893" priority="804" operator="equal">
      <formula>"L"</formula>
    </cfRule>
    <cfRule type="cellIs" dxfId="892" priority="805" operator="equal">
      <formula>"P"</formula>
    </cfRule>
    <cfRule type="cellIs" dxfId="891" priority="806" operator="equal">
      <formula>"M"</formula>
    </cfRule>
    <cfRule type="cellIs" dxfId="890" priority="807" operator="equal">
      <formula>"R"</formula>
    </cfRule>
    <cfRule type="cellIs" dxfId="889" priority="808" operator="equal">
      <formula>"T"</formula>
    </cfRule>
    <cfRule type="cellIs" dxfId="888" priority="809" operator="equal">
      <formula>"d"</formula>
    </cfRule>
    <cfRule type="cellIs" dxfId="887" priority="810" operator="equal">
      <formula>"v"</formula>
    </cfRule>
  </conditionalFormatting>
  <conditionalFormatting sqref="BD4:BE4">
    <cfRule type="cellIs" dxfId="886" priority="803" operator="equal">
      <formula>"B"</formula>
    </cfRule>
    <cfRule type="cellIs" dxfId="885" priority="811" operator="equal">
      <formula>"X"</formula>
    </cfRule>
    <cfRule type="cellIs" dxfId="884" priority="812" operator="equal">
      <formula>"E"</formula>
    </cfRule>
    <cfRule type="cellIs" dxfId="883" priority="813" operator="equal">
      <formula>"A"</formula>
    </cfRule>
  </conditionalFormatting>
  <conditionalFormatting sqref="BD4:BE4">
    <cfRule type="cellIs" dxfId="882" priority="796" operator="equal">
      <formula>"L"</formula>
    </cfRule>
    <cfRule type="cellIs" dxfId="881" priority="797" operator="equal">
      <formula>"P"</formula>
    </cfRule>
    <cfRule type="cellIs" dxfId="880" priority="798" operator="equal">
      <formula>"M"</formula>
    </cfRule>
    <cfRule type="cellIs" dxfId="879" priority="799" operator="equal">
      <formula>"R"</formula>
    </cfRule>
    <cfRule type="cellIs" dxfId="878" priority="800" operator="equal">
      <formula>"T"</formula>
    </cfRule>
    <cfRule type="cellIs" dxfId="877" priority="801" operator="equal">
      <formula>"d"</formula>
    </cfRule>
    <cfRule type="cellIs" dxfId="876" priority="802" operator="equal">
      <formula>"v"</formula>
    </cfRule>
  </conditionalFormatting>
  <conditionalFormatting sqref="K19:L19">
    <cfRule type="cellIs" dxfId="875" priority="786" operator="equal">
      <formula>"L"</formula>
    </cfRule>
    <cfRule type="cellIs" dxfId="874" priority="787" operator="equal">
      <formula>"P"</formula>
    </cfRule>
    <cfRule type="cellIs" dxfId="873" priority="788" operator="equal">
      <formula>"M"</formula>
    </cfRule>
    <cfRule type="cellIs" dxfId="872" priority="789" operator="equal">
      <formula>"R"</formula>
    </cfRule>
    <cfRule type="cellIs" dxfId="871" priority="790" operator="equal">
      <formula>"T"</formula>
    </cfRule>
    <cfRule type="cellIs" dxfId="870" priority="791" operator="equal">
      <formula>"d"</formula>
    </cfRule>
    <cfRule type="cellIs" dxfId="869" priority="792" operator="equal">
      <formula>"v"</formula>
    </cfRule>
  </conditionalFormatting>
  <conditionalFormatting sqref="K19:L19">
    <cfRule type="cellIs" dxfId="868" priority="785" operator="equal">
      <formula>"B"</formula>
    </cfRule>
    <cfRule type="cellIs" dxfId="867" priority="793" operator="equal">
      <formula>"X"</formula>
    </cfRule>
    <cfRule type="cellIs" dxfId="866" priority="794" operator="equal">
      <formula>"E"</formula>
    </cfRule>
    <cfRule type="cellIs" dxfId="865" priority="795" operator="equal">
      <formula>"A"</formula>
    </cfRule>
  </conditionalFormatting>
  <conditionalFormatting sqref="K18:L18">
    <cfRule type="cellIs" dxfId="864" priority="775" operator="equal">
      <formula>"L"</formula>
    </cfRule>
    <cfRule type="cellIs" dxfId="863" priority="776" operator="equal">
      <formula>"P"</formula>
    </cfRule>
    <cfRule type="cellIs" dxfId="862" priority="777" operator="equal">
      <formula>"M"</formula>
    </cfRule>
    <cfRule type="cellIs" dxfId="861" priority="778" operator="equal">
      <formula>"R"</formula>
    </cfRule>
    <cfRule type="cellIs" dxfId="860" priority="779" operator="equal">
      <formula>"T"</formula>
    </cfRule>
    <cfRule type="cellIs" dxfId="859" priority="780" operator="equal">
      <formula>"d"</formula>
    </cfRule>
    <cfRule type="cellIs" dxfId="858" priority="781" operator="equal">
      <formula>"v"</formula>
    </cfRule>
  </conditionalFormatting>
  <conditionalFormatting sqref="K18:L18">
    <cfRule type="cellIs" dxfId="857" priority="774" operator="equal">
      <formula>"B"</formula>
    </cfRule>
    <cfRule type="cellIs" dxfId="856" priority="782" operator="equal">
      <formula>"X"</formula>
    </cfRule>
    <cfRule type="cellIs" dxfId="855" priority="783" operator="equal">
      <formula>"E"</formula>
    </cfRule>
    <cfRule type="cellIs" dxfId="854" priority="784" operator="equal">
      <formula>"A"</formula>
    </cfRule>
  </conditionalFormatting>
  <conditionalFormatting sqref="K15:L17">
    <cfRule type="cellIs" dxfId="853" priority="764" operator="equal">
      <formula>"L"</formula>
    </cfRule>
    <cfRule type="cellIs" dxfId="852" priority="765" operator="equal">
      <formula>"P"</formula>
    </cfRule>
    <cfRule type="cellIs" dxfId="851" priority="766" operator="equal">
      <formula>"M"</formula>
    </cfRule>
    <cfRule type="cellIs" dxfId="850" priority="767" operator="equal">
      <formula>"R"</formula>
    </cfRule>
    <cfRule type="cellIs" dxfId="849" priority="768" operator="equal">
      <formula>"T"</formula>
    </cfRule>
    <cfRule type="cellIs" dxfId="848" priority="769" operator="equal">
      <formula>"d"</formula>
    </cfRule>
    <cfRule type="cellIs" dxfId="847" priority="770" operator="equal">
      <formula>"v"</formula>
    </cfRule>
  </conditionalFormatting>
  <conditionalFormatting sqref="K15:L17">
    <cfRule type="cellIs" dxfId="846" priority="763" operator="equal">
      <formula>"B"</formula>
    </cfRule>
    <cfRule type="cellIs" dxfId="845" priority="771" operator="equal">
      <formula>"X"</formula>
    </cfRule>
    <cfRule type="cellIs" dxfId="844" priority="772" operator="equal">
      <formula>"E"</formula>
    </cfRule>
    <cfRule type="cellIs" dxfId="843" priority="773" operator="equal">
      <formula>"A"</formula>
    </cfRule>
  </conditionalFormatting>
  <conditionalFormatting sqref="K15:L15">
    <cfRule type="cellIs" dxfId="842" priority="756" operator="equal">
      <formula>"L"</formula>
    </cfRule>
    <cfRule type="cellIs" dxfId="841" priority="757" operator="equal">
      <formula>"P"</formula>
    </cfRule>
    <cfRule type="cellIs" dxfId="840" priority="758" operator="equal">
      <formula>"M"</formula>
    </cfRule>
    <cfRule type="cellIs" dxfId="839" priority="759" operator="equal">
      <formula>"R"</formula>
    </cfRule>
    <cfRule type="cellIs" dxfId="838" priority="760" operator="equal">
      <formula>"T"</formula>
    </cfRule>
    <cfRule type="cellIs" dxfId="837" priority="761" operator="equal">
      <formula>"d"</formula>
    </cfRule>
    <cfRule type="cellIs" dxfId="836" priority="762" operator="equal">
      <formula>"v"</formula>
    </cfRule>
  </conditionalFormatting>
  <conditionalFormatting sqref="K15:L15">
    <cfRule type="cellIs" dxfId="835" priority="752" operator="equal">
      <formula>"B"</formula>
    </cfRule>
    <cfRule type="cellIs" dxfId="834" priority="753" operator="equal">
      <formula>"X"</formula>
    </cfRule>
    <cfRule type="cellIs" dxfId="833" priority="754" operator="equal">
      <formula>"E"</formula>
    </cfRule>
    <cfRule type="cellIs" dxfId="832" priority="755" operator="equal">
      <formula>"A"</formula>
    </cfRule>
  </conditionalFormatting>
  <conditionalFormatting sqref="K15:L15">
    <cfRule type="cellIs" dxfId="831" priority="745" operator="equal">
      <formula>"L"</formula>
    </cfRule>
    <cfRule type="cellIs" dxfId="830" priority="746" operator="equal">
      <formula>"P"</formula>
    </cfRule>
    <cfRule type="cellIs" dxfId="829" priority="747" operator="equal">
      <formula>"M"</formula>
    </cfRule>
    <cfRule type="cellIs" dxfId="828" priority="748" operator="equal">
      <formula>"R"</formula>
    </cfRule>
    <cfRule type="cellIs" dxfId="827" priority="749" operator="equal">
      <formula>"T"</formula>
    </cfRule>
    <cfRule type="cellIs" dxfId="826" priority="750" operator="equal">
      <formula>"d"</formula>
    </cfRule>
    <cfRule type="cellIs" dxfId="825" priority="751" operator="equal">
      <formula>"v"</formula>
    </cfRule>
  </conditionalFormatting>
  <conditionalFormatting sqref="K15:L15">
    <cfRule type="cellIs" dxfId="824" priority="741" operator="equal">
      <formula>"B"</formula>
    </cfRule>
    <cfRule type="cellIs" dxfId="823" priority="742" operator="equal">
      <formula>"X"</formula>
    </cfRule>
    <cfRule type="cellIs" dxfId="822" priority="743" operator="equal">
      <formula>"E"</formula>
    </cfRule>
    <cfRule type="cellIs" dxfId="821" priority="744" operator="equal">
      <formula>"A"</formula>
    </cfRule>
  </conditionalFormatting>
  <conditionalFormatting sqref="K15:L15">
    <cfRule type="cellIs" dxfId="820" priority="734" operator="equal">
      <formula>"L"</formula>
    </cfRule>
    <cfRule type="cellIs" dxfId="819" priority="735" operator="equal">
      <formula>"P"</formula>
    </cfRule>
    <cfRule type="cellIs" dxfId="818" priority="736" operator="equal">
      <formula>"M"</formula>
    </cfRule>
    <cfRule type="cellIs" dxfId="817" priority="737" operator="equal">
      <formula>"R"</formula>
    </cfRule>
    <cfRule type="cellIs" dxfId="816" priority="738" operator="equal">
      <formula>"T"</formula>
    </cfRule>
    <cfRule type="cellIs" dxfId="815" priority="739" operator="equal">
      <formula>"d"</formula>
    </cfRule>
    <cfRule type="cellIs" dxfId="814" priority="740" operator="equal">
      <formula>"v"</formula>
    </cfRule>
  </conditionalFormatting>
  <conditionalFormatting sqref="K15:L15">
    <cfRule type="cellIs" dxfId="813" priority="727" operator="equal">
      <formula>"L"</formula>
    </cfRule>
    <cfRule type="cellIs" dxfId="812" priority="728" operator="equal">
      <formula>"P"</formula>
    </cfRule>
    <cfRule type="cellIs" dxfId="811" priority="729" operator="equal">
      <formula>"M"</formula>
    </cfRule>
    <cfRule type="cellIs" dxfId="810" priority="730" operator="equal">
      <formula>"R"</formula>
    </cfRule>
    <cfRule type="cellIs" dxfId="809" priority="731" operator="equal">
      <formula>"T"</formula>
    </cfRule>
    <cfRule type="cellIs" dxfId="808" priority="732" operator="equal">
      <formula>"d"</formula>
    </cfRule>
    <cfRule type="cellIs" dxfId="807" priority="733" operator="equal">
      <formula>"v"</formula>
    </cfRule>
  </conditionalFormatting>
  <conditionalFormatting sqref="K16:L16">
    <cfRule type="cellIs" dxfId="806" priority="720" operator="equal">
      <formula>"L"</formula>
    </cfRule>
    <cfRule type="cellIs" dxfId="805" priority="721" operator="equal">
      <formula>"P"</formula>
    </cfRule>
    <cfRule type="cellIs" dxfId="804" priority="722" operator="equal">
      <formula>"M"</formula>
    </cfRule>
    <cfRule type="cellIs" dxfId="803" priority="723" operator="equal">
      <formula>"R"</formula>
    </cfRule>
    <cfRule type="cellIs" dxfId="802" priority="724" operator="equal">
      <formula>"T"</formula>
    </cfRule>
    <cfRule type="cellIs" dxfId="801" priority="725" operator="equal">
      <formula>"d"</formula>
    </cfRule>
    <cfRule type="cellIs" dxfId="800" priority="726" operator="equal">
      <formula>"v"</formula>
    </cfRule>
  </conditionalFormatting>
  <conditionalFormatting sqref="K17:L17">
    <cfRule type="cellIs" dxfId="799" priority="713" operator="equal">
      <formula>"L"</formula>
    </cfRule>
    <cfRule type="cellIs" dxfId="798" priority="714" operator="equal">
      <formula>"P"</formula>
    </cfRule>
    <cfRule type="cellIs" dxfId="797" priority="715" operator="equal">
      <formula>"M"</formula>
    </cfRule>
    <cfRule type="cellIs" dxfId="796" priority="716" operator="equal">
      <formula>"R"</formula>
    </cfRule>
    <cfRule type="cellIs" dxfId="795" priority="717" operator="equal">
      <formula>"T"</formula>
    </cfRule>
    <cfRule type="cellIs" dxfId="794" priority="718" operator="equal">
      <formula>"d"</formula>
    </cfRule>
    <cfRule type="cellIs" dxfId="793" priority="719" operator="equal">
      <formula>"v"</formula>
    </cfRule>
  </conditionalFormatting>
  <conditionalFormatting sqref="K14:L14">
    <cfRule type="cellIs" dxfId="792" priority="703" operator="equal">
      <formula>"L"</formula>
    </cfRule>
    <cfRule type="cellIs" dxfId="791" priority="704" operator="equal">
      <formula>"P"</formula>
    </cfRule>
    <cfRule type="cellIs" dxfId="790" priority="705" operator="equal">
      <formula>"M"</formula>
    </cfRule>
    <cfRule type="cellIs" dxfId="789" priority="706" operator="equal">
      <formula>"R"</formula>
    </cfRule>
    <cfRule type="cellIs" dxfId="788" priority="707" operator="equal">
      <formula>"T"</formula>
    </cfRule>
    <cfRule type="cellIs" dxfId="787" priority="708" operator="equal">
      <formula>"d"</formula>
    </cfRule>
    <cfRule type="cellIs" dxfId="786" priority="709" operator="equal">
      <formula>"v"</formula>
    </cfRule>
  </conditionalFormatting>
  <conditionalFormatting sqref="K14:L14">
    <cfRule type="cellIs" dxfId="785" priority="702" operator="equal">
      <formula>"B"</formula>
    </cfRule>
    <cfRule type="cellIs" dxfId="784" priority="710" operator="equal">
      <formula>"X"</formula>
    </cfRule>
    <cfRule type="cellIs" dxfId="783" priority="711" operator="equal">
      <formula>"E"</formula>
    </cfRule>
    <cfRule type="cellIs" dxfId="782" priority="712" operator="equal">
      <formula>"A"</formula>
    </cfRule>
  </conditionalFormatting>
  <conditionalFormatting sqref="K14:L14">
    <cfRule type="cellIs" dxfId="781" priority="695" operator="equal">
      <formula>"L"</formula>
    </cfRule>
    <cfRule type="cellIs" dxfId="780" priority="696" operator="equal">
      <formula>"P"</formula>
    </cfRule>
    <cfRule type="cellIs" dxfId="779" priority="697" operator="equal">
      <formula>"M"</formula>
    </cfRule>
    <cfRule type="cellIs" dxfId="778" priority="698" operator="equal">
      <formula>"R"</formula>
    </cfRule>
    <cfRule type="cellIs" dxfId="777" priority="699" operator="equal">
      <formula>"T"</formula>
    </cfRule>
    <cfRule type="cellIs" dxfId="776" priority="700" operator="equal">
      <formula>"d"</formula>
    </cfRule>
    <cfRule type="cellIs" dxfId="775" priority="701" operator="equal">
      <formula>"v"</formula>
    </cfRule>
  </conditionalFormatting>
  <conditionalFormatting sqref="T19:U19">
    <cfRule type="cellIs" dxfId="774" priority="685" operator="equal">
      <formula>"L"</formula>
    </cfRule>
    <cfRule type="cellIs" dxfId="773" priority="686" operator="equal">
      <formula>"P"</formula>
    </cfRule>
    <cfRule type="cellIs" dxfId="772" priority="687" operator="equal">
      <formula>"M"</formula>
    </cfRule>
    <cfRule type="cellIs" dxfId="771" priority="688" operator="equal">
      <formula>"R"</formula>
    </cfRule>
    <cfRule type="cellIs" dxfId="770" priority="689" operator="equal">
      <formula>"T"</formula>
    </cfRule>
    <cfRule type="cellIs" dxfId="769" priority="690" operator="equal">
      <formula>"d"</formula>
    </cfRule>
    <cfRule type="cellIs" dxfId="768" priority="691" operator="equal">
      <formula>"v"</formula>
    </cfRule>
  </conditionalFormatting>
  <conditionalFormatting sqref="T19:U19">
    <cfRule type="cellIs" dxfId="767" priority="684" operator="equal">
      <formula>"B"</formula>
    </cfRule>
    <cfRule type="cellIs" dxfId="766" priority="692" operator="equal">
      <formula>"X"</formula>
    </cfRule>
    <cfRule type="cellIs" dxfId="765" priority="693" operator="equal">
      <formula>"E"</formula>
    </cfRule>
    <cfRule type="cellIs" dxfId="764" priority="694" operator="equal">
      <formula>"A"</formula>
    </cfRule>
  </conditionalFormatting>
  <conditionalFormatting sqref="T18:U18">
    <cfRule type="cellIs" dxfId="763" priority="674" operator="equal">
      <formula>"L"</formula>
    </cfRule>
    <cfRule type="cellIs" dxfId="762" priority="675" operator="equal">
      <formula>"P"</formula>
    </cfRule>
    <cfRule type="cellIs" dxfId="761" priority="676" operator="equal">
      <formula>"M"</formula>
    </cfRule>
    <cfRule type="cellIs" dxfId="760" priority="677" operator="equal">
      <formula>"R"</formula>
    </cfRule>
    <cfRule type="cellIs" dxfId="759" priority="678" operator="equal">
      <formula>"T"</formula>
    </cfRule>
    <cfRule type="cellIs" dxfId="758" priority="679" operator="equal">
      <formula>"d"</formula>
    </cfRule>
    <cfRule type="cellIs" dxfId="757" priority="680" operator="equal">
      <formula>"v"</formula>
    </cfRule>
  </conditionalFormatting>
  <conditionalFormatting sqref="T18:U18">
    <cfRule type="cellIs" dxfId="756" priority="673" operator="equal">
      <formula>"B"</formula>
    </cfRule>
    <cfRule type="cellIs" dxfId="755" priority="681" operator="equal">
      <formula>"X"</formula>
    </cfRule>
    <cfRule type="cellIs" dxfId="754" priority="682" operator="equal">
      <formula>"E"</formula>
    </cfRule>
    <cfRule type="cellIs" dxfId="753" priority="683" operator="equal">
      <formula>"A"</formula>
    </cfRule>
  </conditionalFormatting>
  <conditionalFormatting sqref="T15:U17">
    <cfRule type="cellIs" dxfId="752" priority="663" operator="equal">
      <formula>"L"</formula>
    </cfRule>
    <cfRule type="cellIs" dxfId="751" priority="664" operator="equal">
      <formula>"P"</formula>
    </cfRule>
    <cfRule type="cellIs" dxfId="750" priority="665" operator="equal">
      <formula>"M"</formula>
    </cfRule>
    <cfRule type="cellIs" dxfId="749" priority="666" operator="equal">
      <formula>"R"</formula>
    </cfRule>
    <cfRule type="cellIs" dxfId="748" priority="667" operator="equal">
      <formula>"T"</formula>
    </cfRule>
    <cfRule type="cellIs" dxfId="747" priority="668" operator="equal">
      <formula>"d"</formula>
    </cfRule>
    <cfRule type="cellIs" dxfId="746" priority="669" operator="equal">
      <formula>"v"</formula>
    </cfRule>
  </conditionalFormatting>
  <conditionalFormatting sqref="T15:U17">
    <cfRule type="cellIs" dxfId="745" priority="662" operator="equal">
      <formula>"B"</formula>
    </cfRule>
    <cfRule type="cellIs" dxfId="744" priority="670" operator="equal">
      <formula>"X"</formula>
    </cfRule>
    <cfRule type="cellIs" dxfId="743" priority="671" operator="equal">
      <formula>"E"</formula>
    </cfRule>
    <cfRule type="cellIs" dxfId="742" priority="672" operator="equal">
      <formula>"A"</formula>
    </cfRule>
  </conditionalFormatting>
  <conditionalFormatting sqref="T15:U15">
    <cfRule type="cellIs" dxfId="741" priority="655" operator="equal">
      <formula>"L"</formula>
    </cfRule>
    <cfRule type="cellIs" dxfId="740" priority="656" operator="equal">
      <formula>"P"</formula>
    </cfRule>
    <cfRule type="cellIs" dxfId="739" priority="657" operator="equal">
      <formula>"M"</formula>
    </cfRule>
    <cfRule type="cellIs" dxfId="738" priority="658" operator="equal">
      <formula>"R"</formula>
    </cfRule>
    <cfRule type="cellIs" dxfId="737" priority="659" operator="equal">
      <formula>"T"</formula>
    </cfRule>
    <cfRule type="cellIs" dxfId="736" priority="660" operator="equal">
      <formula>"d"</formula>
    </cfRule>
    <cfRule type="cellIs" dxfId="735" priority="661" operator="equal">
      <formula>"v"</formula>
    </cfRule>
  </conditionalFormatting>
  <conditionalFormatting sqref="T15:U15">
    <cfRule type="cellIs" dxfId="734" priority="651" operator="equal">
      <formula>"B"</formula>
    </cfRule>
    <cfRule type="cellIs" dxfId="733" priority="652" operator="equal">
      <formula>"X"</formula>
    </cfRule>
    <cfRule type="cellIs" dxfId="732" priority="653" operator="equal">
      <formula>"E"</formula>
    </cfRule>
    <cfRule type="cellIs" dxfId="731" priority="654" operator="equal">
      <formula>"A"</formula>
    </cfRule>
  </conditionalFormatting>
  <conditionalFormatting sqref="T15:U15">
    <cfRule type="cellIs" dxfId="730" priority="644" operator="equal">
      <formula>"L"</formula>
    </cfRule>
    <cfRule type="cellIs" dxfId="729" priority="645" operator="equal">
      <formula>"P"</formula>
    </cfRule>
    <cfRule type="cellIs" dxfId="728" priority="646" operator="equal">
      <formula>"M"</formula>
    </cfRule>
    <cfRule type="cellIs" dxfId="727" priority="647" operator="equal">
      <formula>"R"</formula>
    </cfRule>
    <cfRule type="cellIs" dxfId="726" priority="648" operator="equal">
      <formula>"T"</formula>
    </cfRule>
    <cfRule type="cellIs" dxfId="725" priority="649" operator="equal">
      <formula>"d"</formula>
    </cfRule>
    <cfRule type="cellIs" dxfId="724" priority="650" operator="equal">
      <formula>"v"</formula>
    </cfRule>
  </conditionalFormatting>
  <conditionalFormatting sqref="T15:U15">
    <cfRule type="cellIs" dxfId="723" priority="640" operator="equal">
      <formula>"B"</formula>
    </cfRule>
    <cfRule type="cellIs" dxfId="722" priority="641" operator="equal">
      <formula>"X"</formula>
    </cfRule>
    <cfRule type="cellIs" dxfId="721" priority="642" operator="equal">
      <formula>"E"</formula>
    </cfRule>
    <cfRule type="cellIs" dxfId="720" priority="643" operator="equal">
      <formula>"A"</formula>
    </cfRule>
  </conditionalFormatting>
  <conditionalFormatting sqref="T15:U15">
    <cfRule type="cellIs" dxfId="719" priority="633" operator="equal">
      <formula>"L"</formula>
    </cfRule>
    <cfRule type="cellIs" dxfId="718" priority="634" operator="equal">
      <formula>"P"</formula>
    </cfRule>
    <cfRule type="cellIs" dxfId="717" priority="635" operator="equal">
      <formula>"M"</formula>
    </cfRule>
    <cfRule type="cellIs" dxfId="716" priority="636" operator="equal">
      <formula>"R"</formula>
    </cfRule>
    <cfRule type="cellIs" dxfId="715" priority="637" operator="equal">
      <formula>"T"</formula>
    </cfRule>
    <cfRule type="cellIs" dxfId="714" priority="638" operator="equal">
      <formula>"d"</formula>
    </cfRule>
    <cfRule type="cellIs" dxfId="713" priority="639" operator="equal">
      <formula>"v"</formula>
    </cfRule>
  </conditionalFormatting>
  <conditionalFormatting sqref="T15:U15">
    <cfRule type="cellIs" dxfId="712" priority="626" operator="equal">
      <formula>"L"</formula>
    </cfRule>
    <cfRule type="cellIs" dxfId="711" priority="627" operator="equal">
      <formula>"P"</formula>
    </cfRule>
    <cfRule type="cellIs" dxfId="710" priority="628" operator="equal">
      <formula>"M"</formula>
    </cfRule>
    <cfRule type="cellIs" dxfId="709" priority="629" operator="equal">
      <formula>"R"</formula>
    </cfRule>
    <cfRule type="cellIs" dxfId="708" priority="630" operator="equal">
      <formula>"T"</formula>
    </cfRule>
    <cfRule type="cellIs" dxfId="707" priority="631" operator="equal">
      <formula>"d"</formula>
    </cfRule>
    <cfRule type="cellIs" dxfId="706" priority="632" operator="equal">
      <formula>"v"</formula>
    </cfRule>
  </conditionalFormatting>
  <conditionalFormatting sqref="T16:U16">
    <cfRule type="cellIs" dxfId="705" priority="619" operator="equal">
      <formula>"L"</formula>
    </cfRule>
    <cfRule type="cellIs" dxfId="704" priority="620" operator="equal">
      <formula>"P"</formula>
    </cfRule>
    <cfRule type="cellIs" dxfId="703" priority="621" operator="equal">
      <formula>"M"</formula>
    </cfRule>
    <cfRule type="cellIs" dxfId="702" priority="622" operator="equal">
      <formula>"R"</formula>
    </cfRule>
    <cfRule type="cellIs" dxfId="701" priority="623" operator="equal">
      <formula>"T"</formula>
    </cfRule>
    <cfRule type="cellIs" dxfId="700" priority="624" operator="equal">
      <formula>"d"</formula>
    </cfRule>
    <cfRule type="cellIs" dxfId="699" priority="625" operator="equal">
      <formula>"v"</formula>
    </cfRule>
  </conditionalFormatting>
  <conditionalFormatting sqref="T17:U17">
    <cfRule type="cellIs" dxfId="698" priority="612" operator="equal">
      <formula>"L"</formula>
    </cfRule>
    <cfRule type="cellIs" dxfId="697" priority="613" operator="equal">
      <formula>"P"</formula>
    </cfRule>
    <cfRule type="cellIs" dxfId="696" priority="614" operator="equal">
      <formula>"M"</formula>
    </cfRule>
    <cfRule type="cellIs" dxfId="695" priority="615" operator="equal">
      <formula>"R"</formula>
    </cfRule>
    <cfRule type="cellIs" dxfId="694" priority="616" operator="equal">
      <formula>"T"</formula>
    </cfRule>
    <cfRule type="cellIs" dxfId="693" priority="617" operator="equal">
      <formula>"d"</formula>
    </cfRule>
    <cfRule type="cellIs" dxfId="692" priority="618" operator="equal">
      <formula>"v"</formula>
    </cfRule>
  </conditionalFormatting>
  <conditionalFormatting sqref="T14:U14">
    <cfRule type="cellIs" dxfId="691" priority="602" operator="equal">
      <formula>"L"</formula>
    </cfRule>
    <cfRule type="cellIs" dxfId="690" priority="603" operator="equal">
      <formula>"P"</formula>
    </cfRule>
    <cfRule type="cellIs" dxfId="689" priority="604" operator="equal">
      <formula>"M"</formula>
    </cfRule>
    <cfRule type="cellIs" dxfId="688" priority="605" operator="equal">
      <formula>"R"</formula>
    </cfRule>
    <cfRule type="cellIs" dxfId="687" priority="606" operator="equal">
      <formula>"T"</formula>
    </cfRule>
    <cfRule type="cellIs" dxfId="686" priority="607" operator="equal">
      <formula>"d"</formula>
    </cfRule>
    <cfRule type="cellIs" dxfId="685" priority="608" operator="equal">
      <formula>"v"</formula>
    </cfRule>
  </conditionalFormatting>
  <conditionalFormatting sqref="T14:U14">
    <cfRule type="cellIs" dxfId="684" priority="601" operator="equal">
      <formula>"B"</formula>
    </cfRule>
    <cfRule type="cellIs" dxfId="683" priority="609" operator="equal">
      <formula>"X"</formula>
    </cfRule>
    <cfRule type="cellIs" dxfId="682" priority="610" operator="equal">
      <formula>"E"</formula>
    </cfRule>
    <cfRule type="cellIs" dxfId="681" priority="611" operator="equal">
      <formula>"A"</formula>
    </cfRule>
  </conditionalFormatting>
  <conditionalFormatting sqref="T14:U14">
    <cfRule type="cellIs" dxfId="680" priority="594" operator="equal">
      <formula>"L"</formula>
    </cfRule>
    <cfRule type="cellIs" dxfId="679" priority="595" operator="equal">
      <formula>"P"</formula>
    </cfRule>
    <cfRule type="cellIs" dxfId="678" priority="596" operator="equal">
      <formula>"M"</formula>
    </cfRule>
    <cfRule type="cellIs" dxfId="677" priority="597" operator="equal">
      <formula>"R"</formula>
    </cfRule>
    <cfRule type="cellIs" dxfId="676" priority="598" operator="equal">
      <formula>"T"</formula>
    </cfRule>
    <cfRule type="cellIs" dxfId="675" priority="599" operator="equal">
      <formula>"d"</formula>
    </cfRule>
    <cfRule type="cellIs" dxfId="674" priority="600" operator="equal">
      <formula>"v"</formula>
    </cfRule>
  </conditionalFormatting>
  <conditionalFormatting sqref="AC18:AD18">
    <cfRule type="cellIs" dxfId="662" priority="573" operator="equal">
      <formula>"L"</formula>
    </cfRule>
    <cfRule type="cellIs" dxfId="661" priority="574" operator="equal">
      <formula>"P"</formula>
    </cfRule>
    <cfRule type="cellIs" dxfId="660" priority="575" operator="equal">
      <formula>"M"</formula>
    </cfRule>
    <cfRule type="cellIs" dxfId="659" priority="576" operator="equal">
      <formula>"R"</formula>
    </cfRule>
    <cfRule type="cellIs" dxfId="658" priority="577" operator="equal">
      <formula>"T"</formula>
    </cfRule>
    <cfRule type="cellIs" dxfId="657" priority="578" operator="equal">
      <formula>"d"</formula>
    </cfRule>
    <cfRule type="cellIs" dxfId="656" priority="579" operator="equal">
      <formula>"v"</formula>
    </cfRule>
  </conditionalFormatting>
  <conditionalFormatting sqref="AC18:AD18">
    <cfRule type="cellIs" dxfId="655" priority="572" operator="equal">
      <formula>"B"</formula>
    </cfRule>
    <cfRule type="cellIs" dxfId="654" priority="580" operator="equal">
      <formula>"X"</formula>
    </cfRule>
    <cfRule type="cellIs" dxfId="653" priority="581" operator="equal">
      <formula>"E"</formula>
    </cfRule>
    <cfRule type="cellIs" dxfId="652" priority="582" operator="equal">
      <formula>"A"</formula>
    </cfRule>
  </conditionalFormatting>
  <conditionalFormatting sqref="AC15:AD17">
    <cfRule type="cellIs" dxfId="651" priority="562" operator="equal">
      <formula>"L"</formula>
    </cfRule>
    <cfRule type="cellIs" dxfId="650" priority="563" operator="equal">
      <formula>"P"</formula>
    </cfRule>
    <cfRule type="cellIs" dxfId="649" priority="564" operator="equal">
      <formula>"M"</formula>
    </cfRule>
    <cfRule type="cellIs" dxfId="648" priority="565" operator="equal">
      <formula>"R"</formula>
    </cfRule>
    <cfRule type="cellIs" dxfId="647" priority="566" operator="equal">
      <formula>"T"</formula>
    </cfRule>
    <cfRule type="cellIs" dxfId="646" priority="567" operator="equal">
      <formula>"d"</formula>
    </cfRule>
    <cfRule type="cellIs" dxfId="645" priority="568" operator="equal">
      <formula>"v"</formula>
    </cfRule>
  </conditionalFormatting>
  <conditionalFormatting sqref="AC15:AD17">
    <cfRule type="cellIs" dxfId="644" priority="561" operator="equal">
      <formula>"B"</formula>
    </cfRule>
    <cfRule type="cellIs" dxfId="643" priority="569" operator="equal">
      <formula>"X"</formula>
    </cfRule>
    <cfRule type="cellIs" dxfId="642" priority="570" operator="equal">
      <formula>"E"</formula>
    </cfRule>
    <cfRule type="cellIs" dxfId="641" priority="571" operator="equal">
      <formula>"A"</formula>
    </cfRule>
  </conditionalFormatting>
  <conditionalFormatting sqref="AC15:AD15">
    <cfRule type="cellIs" dxfId="640" priority="554" operator="equal">
      <formula>"L"</formula>
    </cfRule>
    <cfRule type="cellIs" dxfId="639" priority="555" operator="equal">
      <formula>"P"</formula>
    </cfRule>
    <cfRule type="cellIs" dxfId="638" priority="556" operator="equal">
      <formula>"M"</formula>
    </cfRule>
    <cfRule type="cellIs" dxfId="637" priority="557" operator="equal">
      <formula>"R"</formula>
    </cfRule>
    <cfRule type="cellIs" dxfId="636" priority="558" operator="equal">
      <formula>"T"</formula>
    </cfRule>
    <cfRule type="cellIs" dxfId="635" priority="559" operator="equal">
      <formula>"d"</formula>
    </cfRule>
    <cfRule type="cellIs" dxfId="634" priority="560" operator="equal">
      <formula>"v"</formula>
    </cfRule>
  </conditionalFormatting>
  <conditionalFormatting sqref="AC15:AD15">
    <cfRule type="cellIs" dxfId="633" priority="550" operator="equal">
      <formula>"B"</formula>
    </cfRule>
    <cfRule type="cellIs" dxfId="632" priority="551" operator="equal">
      <formula>"X"</formula>
    </cfRule>
    <cfRule type="cellIs" dxfId="631" priority="552" operator="equal">
      <formula>"E"</formula>
    </cfRule>
    <cfRule type="cellIs" dxfId="630" priority="553" operator="equal">
      <formula>"A"</formula>
    </cfRule>
  </conditionalFormatting>
  <conditionalFormatting sqref="AC15:AD15">
    <cfRule type="cellIs" dxfId="629" priority="543" operator="equal">
      <formula>"L"</formula>
    </cfRule>
    <cfRule type="cellIs" dxfId="628" priority="544" operator="equal">
      <formula>"P"</formula>
    </cfRule>
    <cfRule type="cellIs" dxfId="627" priority="545" operator="equal">
      <formula>"M"</formula>
    </cfRule>
    <cfRule type="cellIs" dxfId="626" priority="546" operator="equal">
      <formula>"R"</formula>
    </cfRule>
    <cfRule type="cellIs" dxfId="625" priority="547" operator="equal">
      <formula>"T"</formula>
    </cfRule>
    <cfRule type="cellIs" dxfId="624" priority="548" operator="equal">
      <formula>"d"</formula>
    </cfRule>
    <cfRule type="cellIs" dxfId="623" priority="549" operator="equal">
      <formula>"v"</formula>
    </cfRule>
  </conditionalFormatting>
  <conditionalFormatting sqref="AC15:AD15">
    <cfRule type="cellIs" dxfId="622" priority="539" operator="equal">
      <formula>"B"</formula>
    </cfRule>
    <cfRule type="cellIs" dxfId="621" priority="540" operator="equal">
      <formula>"X"</formula>
    </cfRule>
    <cfRule type="cellIs" dxfId="620" priority="541" operator="equal">
      <formula>"E"</formula>
    </cfRule>
    <cfRule type="cellIs" dxfId="619" priority="542" operator="equal">
      <formula>"A"</formula>
    </cfRule>
  </conditionalFormatting>
  <conditionalFormatting sqref="AC15:AD15">
    <cfRule type="cellIs" dxfId="618" priority="532" operator="equal">
      <formula>"L"</formula>
    </cfRule>
    <cfRule type="cellIs" dxfId="617" priority="533" operator="equal">
      <formula>"P"</formula>
    </cfRule>
    <cfRule type="cellIs" dxfId="616" priority="534" operator="equal">
      <formula>"M"</formula>
    </cfRule>
    <cfRule type="cellIs" dxfId="615" priority="535" operator="equal">
      <formula>"R"</formula>
    </cfRule>
    <cfRule type="cellIs" dxfId="614" priority="536" operator="equal">
      <formula>"T"</formula>
    </cfRule>
    <cfRule type="cellIs" dxfId="613" priority="537" operator="equal">
      <formula>"d"</formula>
    </cfRule>
    <cfRule type="cellIs" dxfId="612" priority="538" operator="equal">
      <formula>"v"</formula>
    </cfRule>
  </conditionalFormatting>
  <conditionalFormatting sqref="AC15:AD15">
    <cfRule type="cellIs" dxfId="611" priority="525" operator="equal">
      <formula>"L"</formula>
    </cfRule>
    <cfRule type="cellIs" dxfId="610" priority="526" operator="equal">
      <formula>"P"</formula>
    </cfRule>
    <cfRule type="cellIs" dxfId="609" priority="527" operator="equal">
      <formula>"M"</formula>
    </cfRule>
    <cfRule type="cellIs" dxfId="608" priority="528" operator="equal">
      <formula>"R"</formula>
    </cfRule>
    <cfRule type="cellIs" dxfId="607" priority="529" operator="equal">
      <formula>"T"</formula>
    </cfRule>
    <cfRule type="cellIs" dxfId="606" priority="530" operator="equal">
      <formula>"d"</formula>
    </cfRule>
    <cfRule type="cellIs" dxfId="605" priority="531" operator="equal">
      <formula>"v"</formula>
    </cfRule>
  </conditionalFormatting>
  <conditionalFormatting sqref="AC16:AD16">
    <cfRule type="cellIs" dxfId="604" priority="518" operator="equal">
      <formula>"L"</formula>
    </cfRule>
    <cfRule type="cellIs" dxfId="603" priority="519" operator="equal">
      <formula>"P"</formula>
    </cfRule>
    <cfRule type="cellIs" dxfId="602" priority="520" operator="equal">
      <formula>"M"</formula>
    </cfRule>
    <cfRule type="cellIs" dxfId="601" priority="521" operator="equal">
      <formula>"R"</formula>
    </cfRule>
    <cfRule type="cellIs" dxfId="600" priority="522" operator="equal">
      <formula>"T"</formula>
    </cfRule>
    <cfRule type="cellIs" dxfId="599" priority="523" operator="equal">
      <formula>"d"</formula>
    </cfRule>
    <cfRule type="cellIs" dxfId="598" priority="524" operator="equal">
      <formula>"v"</formula>
    </cfRule>
  </conditionalFormatting>
  <conditionalFormatting sqref="AC17:AD17">
    <cfRule type="cellIs" dxfId="597" priority="511" operator="equal">
      <formula>"L"</formula>
    </cfRule>
    <cfRule type="cellIs" dxfId="596" priority="512" operator="equal">
      <formula>"P"</formula>
    </cfRule>
    <cfRule type="cellIs" dxfId="595" priority="513" operator="equal">
      <formula>"M"</formula>
    </cfRule>
    <cfRule type="cellIs" dxfId="594" priority="514" operator="equal">
      <formula>"R"</formula>
    </cfRule>
    <cfRule type="cellIs" dxfId="593" priority="515" operator="equal">
      <formula>"T"</formula>
    </cfRule>
    <cfRule type="cellIs" dxfId="592" priority="516" operator="equal">
      <formula>"d"</formula>
    </cfRule>
    <cfRule type="cellIs" dxfId="591" priority="517" operator="equal">
      <formula>"v"</formula>
    </cfRule>
  </conditionalFormatting>
  <conditionalFormatting sqref="AC14:AD14">
    <cfRule type="cellIs" dxfId="590" priority="501" operator="equal">
      <formula>"L"</formula>
    </cfRule>
    <cfRule type="cellIs" dxfId="589" priority="502" operator="equal">
      <formula>"P"</formula>
    </cfRule>
    <cfRule type="cellIs" dxfId="588" priority="503" operator="equal">
      <formula>"M"</formula>
    </cfRule>
    <cfRule type="cellIs" dxfId="587" priority="504" operator="equal">
      <formula>"R"</formula>
    </cfRule>
    <cfRule type="cellIs" dxfId="586" priority="505" operator="equal">
      <formula>"T"</formula>
    </cfRule>
    <cfRule type="cellIs" dxfId="585" priority="506" operator="equal">
      <formula>"d"</formula>
    </cfRule>
    <cfRule type="cellIs" dxfId="584" priority="507" operator="equal">
      <formula>"v"</formula>
    </cfRule>
  </conditionalFormatting>
  <conditionalFormatting sqref="AC14:AD14">
    <cfRule type="cellIs" dxfId="583" priority="500" operator="equal">
      <formula>"B"</formula>
    </cfRule>
    <cfRule type="cellIs" dxfId="582" priority="508" operator="equal">
      <formula>"X"</formula>
    </cfRule>
    <cfRule type="cellIs" dxfId="581" priority="509" operator="equal">
      <formula>"E"</formula>
    </cfRule>
    <cfRule type="cellIs" dxfId="580" priority="510" operator="equal">
      <formula>"A"</formula>
    </cfRule>
  </conditionalFormatting>
  <conditionalFormatting sqref="AC14:AD14">
    <cfRule type="cellIs" dxfId="579" priority="493" operator="equal">
      <formula>"L"</formula>
    </cfRule>
    <cfRule type="cellIs" dxfId="578" priority="494" operator="equal">
      <formula>"P"</formula>
    </cfRule>
    <cfRule type="cellIs" dxfId="577" priority="495" operator="equal">
      <formula>"M"</formula>
    </cfRule>
    <cfRule type="cellIs" dxfId="576" priority="496" operator="equal">
      <formula>"R"</formula>
    </cfRule>
    <cfRule type="cellIs" dxfId="575" priority="497" operator="equal">
      <formula>"T"</formula>
    </cfRule>
    <cfRule type="cellIs" dxfId="574" priority="498" operator="equal">
      <formula>"d"</formula>
    </cfRule>
    <cfRule type="cellIs" dxfId="573" priority="499" operator="equal">
      <formula>"v"</formula>
    </cfRule>
  </conditionalFormatting>
  <conditionalFormatting sqref="AL19:AM19">
    <cfRule type="cellIs" dxfId="572" priority="483" operator="equal">
      <formula>"L"</formula>
    </cfRule>
    <cfRule type="cellIs" dxfId="571" priority="484" operator="equal">
      <formula>"P"</formula>
    </cfRule>
    <cfRule type="cellIs" dxfId="570" priority="485" operator="equal">
      <formula>"M"</formula>
    </cfRule>
    <cfRule type="cellIs" dxfId="569" priority="486" operator="equal">
      <formula>"R"</formula>
    </cfRule>
    <cfRule type="cellIs" dxfId="568" priority="487" operator="equal">
      <formula>"T"</formula>
    </cfRule>
    <cfRule type="cellIs" dxfId="567" priority="488" operator="equal">
      <formula>"d"</formula>
    </cfRule>
    <cfRule type="cellIs" dxfId="566" priority="489" operator="equal">
      <formula>"v"</formula>
    </cfRule>
  </conditionalFormatting>
  <conditionalFormatting sqref="AL19:AM19">
    <cfRule type="cellIs" dxfId="565" priority="482" operator="equal">
      <formula>"B"</formula>
    </cfRule>
    <cfRule type="cellIs" dxfId="564" priority="490" operator="equal">
      <formula>"X"</formula>
    </cfRule>
    <cfRule type="cellIs" dxfId="563" priority="491" operator="equal">
      <formula>"E"</formula>
    </cfRule>
    <cfRule type="cellIs" dxfId="562" priority="492" operator="equal">
      <formula>"A"</formula>
    </cfRule>
  </conditionalFormatting>
  <conditionalFormatting sqref="AL18:AM18">
    <cfRule type="cellIs" dxfId="561" priority="472" operator="equal">
      <formula>"L"</formula>
    </cfRule>
    <cfRule type="cellIs" dxfId="560" priority="473" operator="equal">
      <formula>"P"</formula>
    </cfRule>
    <cfRule type="cellIs" dxfId="559" priority="474" operator="equal">
      <formula>"M"</formula>
    </cfRule>
    <cfRule type="cellIs" dxfId="558" priority="475" operator="equal">
      <formula>"R"</formula>
    </cfRule>
    <cfRule type="cellIs" dxfId="557" priority="476" operator="equal">
      <formula>"T"</formula>
    </cfRule>
    <cfRule type="cellIs" dxfId="556" priority="477" operator="equal">
      <formula>"d"</formula>
    </cfRule>
    <cfRule type="cellIs" dxfId="555" priority="478" operator="equal">
      <formula>"v"</formula>
    </cfRule>
  </conditionalFormatting>
  <conditionalFormatting sqref="AL18:AM18">
    <cfRule type="cellIs" dxfId="554" priority="471" operator="equal">
      <formula>"B"</formula>
    </cfRule>
    <cfRule type="cellIs" dxfId="553" priority="479" operator="equal">
      <formula>"X"</formula>
    </cfRule>
    <cfRule type="cellIs" dxfId="552" priority="480" operator="equal">
      <formula>"E"</formula>
    </cfRule>
    <cfRule type="cellIs" dxfId="551" priority="481" operator="equal">
      <formula>"A"</formula>
    </cfRule>
  </conditionalFormatting>
  <conditionalFormatting sqref="AL15:AM17">
    <cfRule type="cellIs" dxfId="550" priority="461" operator="equal">
      <formula>"L"</formula>
    </cfRule>
    <cfRule type="cellIs" dxfId="549" priority="462" operator="equal">
      <formula>"P"</formula>
    </cfRule>
    <cfRule type="cellIs" dxfId="548" priority="463" operator="equal">
      <formula>"M"</formula>
    </cfRule>
    <cfRule type="cellIs" dxfId="547" priority="464" operator="equal">
      <formula>"R"</formula>
    </cfRule>
    <cfRule type="cellIs" dxfId="546" priority="465" operator="equal">
      <formula>"T"</formula>
    </cfRule>
    <cfRule type="cellIs" dxfId="545" priority="466" operator="equal">
      <formula>"d"</formula>
    </cfRule>
    <cfRule type="cellIs" dxfId="544" priority="467" operator="equal">
      <formula>"v"</formula>
    </cfRule>
  </conditionalFormatting>
  <conditionalFormatting sqref="AL15:AM17">
    <cfRule type="cellIs" dxfId="543" priority="460" operator="equal">
      <formula>"B"</formula>
    </cfRule>
    <cfRule type="cellIs" dxfId="542" priority="468" operator="equal">
      <formula>"X"</formula>
    </cfRule>
    <cfRule type="cellIs" dxfId="541" priority="469" operator="equal">
      <formula>"E"</formula>
    </cfRule>
    <cfRule type="cellIs" dxfId="540" priority="470" operator="equal">
      <formula>"A"</formula>
    </cfRule>
  </conditionalFormatting>
  <conditionalFormatting sqref="AL15:AM15">
    <cfRule type="cellIs" dxfId="539" priority="453" operator="equal">
      <formula>"L"</formula>
    </cfRule>
    <cfRule type="cellIs" dxfId="538" priority="454" operator="equal">
      <formula>"P"</formula>
    </cfRule>
    <cfRule type="cellIs" dxfId="537" priority="455" operator="equal">
      <formula>"M"</formula>
    </cfRule>
    <cfRule type="cellIs" dxfId="536" priority="456" operator="equal">
      <formula>"R"</formula>
    </cfRule>
    <cfRule type="cellIs" dxfId="535" priority="457" operator="equal">
      <formula>"T"</formula>
    </cfRule>
    <cfRule type="cellIs" dxfId="534" priority="458" operator="equal">
      <formula>"d"</formula>
    </cfRule>
    <cfRule type="cellIs" dxfId="533" priority="459" operator="equal">
      <formula>"v"</formula>
    </cfRule>
  </conditionalFormatting>
  <conditionalFormatting sqref="AL15:AM15">
    <cfRule type="cellIs" dxfId="532" priority="449" operator="equal">
      <formula>"B"</formula>
    </cfRule>
    <cfRule type="cellIs" dxfId="531" priority="450" operator="equal">
      <formula>"X"</formula>
    </cfRule>
    <cfRule type="cellIs" dxfId="530" priority="451" operator="equal">
      <formula>"E"</formula>
    </cfRule>
    <cfRule type="cellIs" dxfId="529" priority="452" operator="equal">
      <formula>"A"</formula>
    </cfRule>
  </conditionalFormatting>
  <conditionalFormatting sqref="AL15:AM15">
    <cfRule type="cellIs" dxfId="528" priority="442" operator="equal">
      <formula>"L"</formula>
    </cfRule>
    <cfRule type="cellIs" dxfId="527" priority="443" operator="equal">
      <formula>"P"</formula>
    </cfRule>
    <cfRule type="cellIs" dxfId="526" priority="444" operator="equal">
      <formula>"M"</formula>
    </cfRule>
    <cfRule type="cellIs" dxfId="525" priority="445" operator="equal">
      <formula>"R"</formula>
    </cfRule>
    <cfRule type="cellIs" dxfId="524" priority="446" operator="equal">
      <formula>"T"</formula>
    </cfRule>
    <cfRule type="cellIs" dxfId="523" priority="447" operator="equal">
      <formula>"d"</formula>
    </cfRule>
    <cfRule type="cellIs" dxfId="522" priority="448" operator="equal">
      <formula>"v"</formula>
    </cfRule>
  </conditionalFormatting>
  <conditionalFormatting sqref="AL15:AM15">
    <cfRule type="cellIs" dxfId="521" priority="438" operator="equal">
      <formula>"B"</formula>
    </cfRule>
    <cfRule type="cellIs" dxfId="520" priority="439" operator="equal">
      <formula>"X"</formula>
    </cfRule>
    <cfRule type="cellIs" dxfId="519" priority="440" operator="equal">
      <formula>"E"</formula>
    </cfRule>
    <cfRule type="cellIs" dxfId="518" priority="441" operator="equal">
      <formula>"A"</formula>
    </cfRule>
  </conditionalFormatting>
  <conditionalFormatting sqref="AL15:AM15">
    <cfRule type="cellIs" dxfId="517" priority="431" operator="equal">
      <formula>"L"</formula>
    </cfRule>
    <cfRule type="cellIs" dxfId="516" priority="432" operator="equal">
      <formula>"P"</formula>
    </cfRule>
    <cfRule type="cellIs" dxfId="515" priority="433" operator="equal">
      <formula>"M"</formula>
    </cfRule>
    <cfRule type="cellIs" dxfId="514" priority="434" operator="equal">
      <formula>"R"</formula>
    </cfRule>
    <cfRule type="cellIs" dxfId="513" priority="435" operator="equal">
      <formula>"T"</formula>
    </cfRule>
    <cfRule type="cellIs" dxfId="512" priority="436" operator="equal">
      <formula>"d"</formula>
    </cfRule>
    <cfRule type="cellIs" dxfId="511" priority="437" operator="equal">
      <formula>"v"</formula>
    </cfRule>
  </conditionalFormatting>
  <conditionalFormatting sqref="AL15:AM15">
    <cfRule type="cellIs" dxfId="510" priority="424" operator="equal">
      <formula>"L"</formula>
    </cfRule>
    <cfRule type="cellIs" dxfId="509" priority="425" operator="equal">
      <formula>"P"</formula>
    </cfRule>
    <cfRule type="cellIs" dxfId="508" priority="426" operator="equal">
      <formula>"M"</formula>
    </cfRule>
    <cfRule type="cellIs" dxfId="507" priority="427" operator="equal">
      <formula>"R"</formula>
    </cfRule>
    <cfRule type="cellIs" dxfId="506" priority="428" operator="equal">
      <formula>"T"</formula>
    </cfRule>
    <cfRule type="cellIs" dxfId="505" priority="429" operator="equal">
      <formula>"d"</formula>
    </cfRule>
    <cfRule type="cellIs" dxfId="504" priority="430" operator="equal">
      <formula>"v"</formula>
    </cfRule>
  </conditionalFormatting>
  <conditionalFormatting sqref="AL16:AM16">
    <cfRule type="cellIs" dxfId="503" priority="417" operator="equal">
      <formula>"L"</formula>
    </cfRule>
    <cfRule type="cellIs" dxfId="502" priority="418" operator="equal">
      <formula>"P"</formula>
    </cfRule>
    <cfRule type="cellIs" dxfId="501" priority="419" operator="equal">
      <formula>"M"</formula>
    </cfRule>
    <cfRule type="cellIs" dxfId="500" priority="420" operator="equal">
      <formula>"R"</formula>
    </cfRule>
    <cfRule type="cellIs" dxfId="499" priority="421" operator="equal">
      <formula>"T"</formula>
    </cfRule>
    <cfRule type="cellIs" dxfId="498" priority="422" operator="equal">
      <formula>"d"</formula>
    </cfRule>
    <cfRule type="cellIs" dxfId="497" priority="423" operator="equal">
      <formula>"v"</formula>
    </cfRule>
  </conditionalFormatting>
  <conditionalFormatting sqref="AL17:AM17">
    <cfRule type="cellIs" dxfId="496" priority="410" operator="equal">
      <formula>"L"</formula>
    </cfRule>
    <cfRule type="cellIs" dxfId="495" priority="411" operator="equal">
      <formula>"P"</formula>
    </cfRule>
    <cfRule type="cellIs" dxfId="494" priority="412" operator="equal">
      <formula>"M"</formula>
    </cfRule>
    <cfRule type="cellIs" dxfId="493" priority="413" operator="equal">
      <formula>"R"</formula>
    </cfRule>
    <cfRule type="cellIs" dxfId="492" priority="414" operator="equal">
      <formula>"T"</formula>
    </cfRule>
    <cfRule type="cellIs" dxfId="491" priority="415" operator="equal">
      <formula>"d"</formula>
    </cfRule>
    <cfRule type="cellIs" dxfId="490" priority="416" operator="equal">
      <formula>"v"</formula>
    </cfRule>
  </conditionalFormatting>
  <conditionalFormatting sqref="AL14:AM14">
    <cfRule type="cellIs" dxfId="489" priority="400" operator="equal">
      <formula>"L"</formula>
    </cfRule>
    <cfRule type="cellIs" dxfId="488" priority="401" operator="equal">
      <formula>"P"</formula>
    </cfRule>
    <cfRule type="cellIs" dxfId="487" priority="402" operator="equal">
      <formula>"M"</formula>
    </cfRule>
    <cfRule type="cellIs" dxfId="486" priority="403" operator="equal">
      <formula>"R"</formula>
    </cfRule>
    <cfRule type="cellIs" dxfId="485" priority="404" operator="equal">
      <formula>"T"</formula>
    </cfRule>
    <cfRule type="cellIs" dxfId="484" priority="405" operator="equal">
      <formula>"d"</formula>
    </cfRule>
    <cfRule type="cellIs" dxfId="483" priority="406" operator="equal">
      <formula>"v"</formula>
    </cfRule>
  </conditionalFormatting>
  <conditionalFormatting sqref="AL14:AM14">
    <cfRule type="cellIs" dxfId="482" priority="399" operator="equal">
      <formula>"B"</formula>
    </cfRule>
    <cfRule type="cellIs" dxfId="481" priority="407" operator="equal">
      <formula>"X"</formula>
    </cfRule>
    <cfRule type="cellIs" dxfId="480" priority="408" operator="equal">
      <formula>"E"</formula>
    </cfRule>
    <cfRule type="cellIs" dxfId="479" priority="409" operator="equal">
      <formula>"A"</formula>
    </cfRule>
  </conditionalFormatting>
  <conditionalFormatting sqref="AL14:AM14">
    <cfRule type="cellIs" dxfId="478" priority="392" operator="equal">
      <formula>"L"</formula>
    </cfRule>
    <cfRule type="cellIs" dxfId="477" priority="393" operator="equal">
      <formula>"P"</formula>
    </cfRule>
    <cfRule type="cellIs" dxfId="476" priority="394" operator="equal">
      <formula>"M"</formula>
    </cfRule>
    <cfRule type="cellIs" dxfId="475" priority="395" operator="equal">
      <formula>"R"</formula>
    </cfRule>
    <cfRule type="cellIs" dxfId="474" priority="396" operator="equal">
      <formula>"T"</formula>
    </cfRule>
    <cfRule type="cellIs" dxfId="473" priority="397" operator="equal">
      <formula>"d"</formula>
    </cfRule>
    <cfRule type="cellIs" dxfId="472" priority="398" operator="equal">
      <formula>"v"</formula>
    </cfRule>
  </conditionalFormatting>
  <conditionalFormatting sqref="AU19:AV19">
    <cfRule type="cellIs" dxfId="471" priority="382" operator="equal">
      <formula>"L"</formula>
    </cfRule>
    <cfRule type="cellIs" dxfId="470" priority="383" operator="equal">
      <formula>"P"</formula>
    </cfRule>
    <cfRule type="cellIs" dxfId="469" priority="384" operator="equal">
      <formula>"M"</formula>
    </cfRule>
    <cfRule type="cellIs" dxfId="468" priority="385" operator="equal">
      <formula>"R"</formula>
    </cfRule>
    <cfRule type="cellIs" dxfId="467" priority="386" operator="equal">
      <formula>"T"</formula>
    </cfRule>
    <cfRule type="cellIs" dxfId="466" priority="387" operator="equal">
      <formula>"d"</formula>
    </cfRule>
    <cfRule type="cellIs" dxfId="465" priority="388" operator="equal">
      <formula>"v"</formula>
    </cfRule>
  </conditionalFormatting>
  <conditionalFormatting sqref="AU19:AV19">
    <cfRule type="cellIs" dxfId="464" priority="381" operator="equal">
      <formula>"B"</formula>
    </cfRule>
    <cfRule type="cellIs" dxfId="463" priority="389" operator="equal">
      <formula>"X"</formula>
    </cfRule>
    <cfRule type="cellIs" dxfId="462" priority="390" operator="equal">
      <formula>"E"</formula>
    </cfRule>
    <cfRule type="cellIs" dxfId="461" priority="391" operator="equal">
      <formula>"A"</formula>
    </cfRule>
  </conditionalFormatting>
  <conditionalFormatting sqref="AU18:AV18">
    <cfRule type="cellIs" dxfId="460" priority="371" operator="equal">
      <formula>"L"</formula>
    </cfRule>
    <cfRule type="cellIs" dxfId="459" priority="372" operator="equal">
      <formula>"P"</formula>
    </cfRule>
    <cfRule type="cellIs" dxfId="458" priority="373" operator="equal">
      <formula>"M"</formula>
    </cfRule>
    <cfRule type="cellIs" dxfId="457" priority="374" operator="equal">
      <formula>"R"</formula>
    </cfRule>
    <cfRule type="cellIs" dxfId="456" priority="375" operator="equal">
      <formula>"T"</formula>
    </cfRule>
    <cfRule type="cellIs" dxfId="455" priority="376" operator="equal">
      <formula>"d"</formula>
    </cfRule>
    <cfRule type="cellIs" dxfId="454" priority="377" operator="equal">
      <formula>"v"</formula>
    </cfRule>
  </conditionalFormatting>
  <conditionalFormatting sqref="AU18:AV18">
    <cfRule type="cellIs" dxfId="453" priority="370" operator="equal">
      <formula>"B"</formula>
    </cfRule>
    <cfRule type="cellIs" dxfId="452" priority="378" operator="equal">
      <formula>"X"</formula>
    </cfRule>
    <cfRule type="cellIs" dxfId="451" priority="379" operator="equal">
      <formula>"E"</formula>
    </cfRule>
    <cfRule type="cellIs" dxfId="450" priority="380" operator="equal">
      <formula>"A"</formula>
    </cfRule>
  </conditionalFormatting>
  <conditionalFormatting sqref="AU15:AV17">
    <cfRule type="cellIs" dxfId="449" priority="360" operator="equal">
      <formula>"L"</formula>
    </cfRule>
    <cfRule type="cellIs" dxfId="448" priority="361" operator="equal">
      <formula>"P"</formula>
    </cfRule>
    <cfRule type="cellIs" dxfId="447" priority="362" operator="equal">
      <formula>"M"</formula>
    </cfRule>
    <cfRule type="cellIs" dxfId="446" priority="363" operator="equal">
      <formula>"R"</formula>
    </cfRule>
    <cfRule type="cellIs" dxfId="445" priority="364" operator="equal">
      <formula>"T"</formula>
    </cfRule>
    <cfRule type="cellIs" dxfId="444" priority="365" operator="equal">
      <formula>"d"</formula>
    </cfRule>
    <cfRule type="cellIs" dxfId="443" priority="366" operator="equal">
      <formula>"v"</formula>
    </cfRule>
  </conditionalFormatting>
  <conditionalFormatting sqref="AU15:AV17">
    <cfRule type="cellIs" dxfId="442" priority="359" operator="equal">
      <formula>"B"</formula>
    </cfRule>
    <cfRule type="cellIs" dxfId="441" priority="367" operator="equal">
      <formula>"X"</formula>
    </cfRule>
    <cfRule type="cellIs" dxfId="440" priority="368" operator="equal">
      <formula>"E"</formula>
    </cfRule>
    <cfRule type="cellIs" dxfId="439" priority="369" operator="equal">
      <formula>"A"</formula>
    </cfRule>
  </conditionalFormatting>
  <conditionalFormatting sqref="AU15:AV15">
    <cfRule type="cellIs" dxfId="438" priority="352" operator="equal">
      <formula>"L"</formula>
    </cfRule>
    <cfRule type="cellIs" dxfId="437" priority="353" operator="equal">
      <formula>"P"</formula>
    </cfRule>
    <cfRule type="cellIs" dxfId="436" priority="354" operator="equal">
      <formula>"M"</formula>
    </cfRule>
    <cfRule type="cellIs" dxfId="435" priority="355" operator="equal">
      <formula>"R"</formula>
    </cfRule>
    <cfRule type="cellIs" dxfId="434" priority="356" operator="equal">
      <formula>"T"</formula>
    </cfRule>
    <cfRule type="cellIs" dxfId="433" priority="357" operator="equal">
      <formula>"d"</formula>
    </cfRule>
    <cfRule type="cellIs" dxfId="432" priority="358" operator="equal">
      <formula>"v"</formula>
    </cfRule>
  </conditionalFormatting>
  <conditionalFormatting sqref="AU15:AV15">
    <cfRule type="cellIs" dxfId="431" priority="348" operator="equal">
      <formula>"B"</formula>
    </cfRule>
    <cfRule type="cellIs" dxfId="430" priority="349" operator="equal">
      <formula>"X"</formula>
    </cfRule>
    <cfRule type="cellIs" dxfId="429" priority="350" operator="equal">
      <formula>"E"</formula>
    </cfRule>
    <cfRule type="cellIs" dxfId="428" priority="351" operator="equal">
      <formula>"A"</formula>
    </cfRule>
  </conditionalFormatting>
  <conditionalFormatting sqref="AU15:AV15">
    <cfRule type="cellIs" dxfId="427" priority="341" operator="equal">
      <formula>"L"</formula>
    </cfRule>
    <cfRule type="cellIs" dxfId="426" priority="342" operator="equal">
      <formula>"P"</formula>
    </cfRule>
    <cfRule type="cellIs" dxfId="425" priority="343" operator="equal">
      <formula>"M"</formula>
    </cfRule>
    <cfRule type="cellIs" dxfId="424" priority="344" operator="equal">
      <formula>"R"</formula>
    </cfRule>
    <cfRule type="cellIs" dxfId="423" priority="345" operator="equal">
      <formula>"T"</formula>
    </cfRule>
    <cfRule type="cellIs" dxfId="422" priority="346" operator="equal">
      <formula>"d"</formula>
    </cfRule>
    <cfRule type="cellIs" dxfId="421" priority="347" operator="equal">
      <formula>"v"</formula>
    </cfRule>
  </conditionalFormatting>
  <conditionalFormatting sqref="AU15:AV15">
    <cfRule type="cellIs" dxfId="420" priority="337" operator="equal">
      <formula>"B"</formula>
    </cfRule>
    <cfRule type="cellIs" dxfId="419" priority="338" operator="equal">
      <formula>"X"</formula>
    </cfRule>
    <cfRule type="cellIs" dxfId="418" priority="339" operator="equal">
      <formula>"E"</formula>
    </cfRule>
    <cfRule type="cellIs" dxfId="417" priority="340" operator="equal">
      <formula>"A"</formula>
    </cfRule>
  </conditionalFormatting>
  <conditionalFormatting sqref="AU15:AV15">
    <cfRule type="cellIs" dxfId="416" priority="330" operator="equal">
      <formula>"L"</formula>
    </cfRule>
    <cfRule type="cellIs" dxfId="415" priority="331" operator="equal">
      <formula>"P"</formula>
    </cfRule>
    <cfRule type="cellIs" dxfId="414" priority="332" operator="equal">
      <formula>"M"</formula>
    </cfRule>
    <cfRule type="cellIs" dxfId="413" priority="333" operator="equal">
      <formula>"R"</formula>
    </cfRule>
    <cfRule type="cellIs" dxfId="412" priority="334" operator="equal">
      <formula>"T"</formula>
    </cfRule>
    <cfRule type="cellIs" dxfId="411" priority="335" operator="equal">
      <formula>"d"</formula>
    </cfRule>
    <cfRule type="cellIs" dxfId="410" priority="336" operator="equal">
      <formula>"v"</formula>
    </cfRule>
  </conditionalFormatting>
  <conditionalFormatting sqref="AU15:AV15">
    <cfRule type="cellIs" dxfId="409" priority="323" operator="equal">
      <formula>"L"</formula>
    </cfRule>
    <cfRule type="cellIs" dxfId="408" priority="324" operator="equal">
      <formula>"P"</formula>
    </cfRule>
    <cfRule type="cellIs" dxfId="407" priority="325" operator="equal">
      <formula>"M"</formula>
    </cfRule>
    <cfRule type="cellIs" dxfId="406" priority="326" operator="equal">
      <formula>"R"</formula>
    </cfRule>
    <cfRule type="cellIs" dxfId="405" priority="327" operator="equal">
      <formula>"T"</formula>
    </cfRule>
    <cfRule type="cellIs" dxfId="404" priority="328" operator="equal">
      <formula>"d"</formula>
    </cfRule>
    <cfRule type="cellIs" dxfId="403" priority="329" operator="equal">
      <formula>"v"</formula>
    </cfRule>
  </conditionalFormatting>
  <conditionalFormatting sqref="AU16:AV16">
    <cfRule type="cellIs" dxfId="402" priority="316" operator="equal">
      <formula>"L"</formula>
    </cfRule>
    <cfRule type="cellIs" dxfId="401" priority="317" operator="equal">
      <formula>"P"</formula>
    </cfRule>
    <cfRule type="cellIs" dxfId="400" priority="318" operator="equal">
      <formula>"M"</formula>
    </cfRule>
    <cfRule type="cellIs" dxfId="399" priority="319" operator="equal">
      <formula>"R"</formula>
    </cfRule>
    <cfRule type="cellIs" dxfId="398" priority="320" operator="equal">
      <formula>"T"</formula>
    </cfRule>
    <cfRule type="cellIs" dxfId="397" priority="321" operator="equal">
      <formula>"d"</formula>
    </cfRule>
    <cfRule type="cellIs" dxfId="396" priority="322" operator="equal">
      <formula>"v"</formula>
    </cfRule>
  </conditionalFormatting>
  <conditionalFormatting sqref="AU17:AV17">
    <cfRule type="cellIs" dxfId="395" priority="309" operator="equal">
      <formula>"L"</formula>
    </cfRule>
    <cfRule type="cellIs" dxfId="394" priority="310" operator="equal">
      <formula>"P"</formula>
    </cfRule>
    <cfRule type="cellIs" dxfId="393" priority="311" operator="equal">
      <formula>"M"</formula>
    </cfRule>
    <cfRule type="cellIs" dxfId="392" priority="312" operator="equal">
      <formula>"R"</formula>
    </cfRule>
    <cfRule type="cellIs" dxfId="391" priority="313" operator="equal">
      <formula>"T"</formula>
    </cfRule>
    <cfRule type="cellIs" dxfId="390" priority="314" operator="equal">
      <formula>"d"</formula>
    </cfRule>
    <cfRule type="cellIs" dxfId="389" priority="315" operator="equal">
      <formula>"v"</formula>
    </cfRule>
  </conditionalFormatting>
  <conditionalFormatting sqref="AU14:AV14">
    <cfRule type="cellIs" dxfId="388" priority="299" operator="equal">
      <formula>"L"</formula>
    </cfRule>
    <cfRule type="cellIs" dxfId="387" priority="300" operator="equal">
      <formula>"P"</formula>
    </cfRule>
    <cfRule type="cellIs" dxfId="386" priority="301" operator="equal">
      <formula>"M"</formula>
    </cfRule>
    <cfRule type="cellIs" dxfId="385" priority="302" operator="equal">
      <formula>"R"</formula>
    </cfRule>
    <cfRule type="cellIs" dxfId="384" priority="303" operator="equal">
      <formula>"T"</formula>
    </cfRule>
    <cfRule type="cellIs" dxfId="383" priority="304" operator="equal">
      <formula>"d"</formula>
    </cfRule>
    <cfRule type="cellIs" dxfId="382" priority="305" operator="equal">
      <formula>"v"</formula>
    </cfRule>
  </conditionalFormatting>
  <conditionalFormatting sqref="AU14:AV14">
    <cfRule type="cellIs" dxfId="381" priority="298" operator="equal">
      <formula>"B"</formula>
    </cfRule>
    <cfRule type="cellIs" dxfId="380" priority="306" operator="equal">
      <formula>"X"</formula>
    </cfRule>
    <cfRule type="cellIs" dxfId="379" priority="307" operator="equal">
      <formula>"E"</formula>
    </cfRule>
    <cfRule type="cellIs" dxfId="378" priority="308" operator="equal">
      <formula>"A"</formula>
    </cfRule>
  </conditionalFormatting>
  <conditionalFormatting sqref="AU14:AV14">
    <cfRule type="cellIs" dxfId="377" priority="291" operator="equal">
      <formula>"L"</formula>
    </cfRule>
    <cfRule type="cellIs" dxfId="376" priority="292" operator="equal">
      <formula>"P"</formula>
    </cfRule>
    <cfRule type="cellIs" dxfId="375" priority="293" operator="equal">
      <formula>"M"</formula>
    </cfRule>
    <cfRule type="cellIs" dxfId="374" priority="294" operator="equal">
      <formula>"R"</formula>
    </cfRule>
    <cfRule type="cellIs" dxfId="373" priority="295" operator="equal">
      <formula>"T"</formula>
    </cfRule>
    <cfRule type="cellIs" dxfId="372" priority="296" operator="equal">
      <formula>"d"</formula>
    </cfRule>
    <cfRule type="cellIs" dxfId="371" priority="297" operator="equal">
      <formula>"v"</formula>
    </cfRule>
  </conditionalFormatting>
  <conditionalFormatting sqref="BD18:BE18">
    <cfRule type="cellIs" dxfId="359" priority="270" operator="equal">
      <formula>"L"</formula>
    </cfRule>
    <cfRule type="cellIs" dxfId="358" priority="271" operator="equal">
      <formula>"P"</formula>
    </cfRule>
    <cfRule type="cellIs" dxfId="357" priority="272" operator="equal">
      <formula>"M"</formula>
    </cfRule>
    <cfRule type="cellIs" dxfId="356" priority="273" operator="equal">
      <formula>"R"</formula>
    </cfRule>
    <cfRule type="cellIs" dxfId="355" priority="274" operator="equal">
      <formula>"T"</formula>
    </cfRule>
    <cfRule type="cellIs" dxfId="354" priority="275" operator="equal">
      <formula>"d"</formula>
    </cfRule>
    <cfRule type="cellIs" dxfId="353" priority="276" operator="equal">
      <formula>"v"</formula>
    </cfRule>
  </conditionalFormatting>
  <conditionalFormatting sqref="BD18:BE18">
    <cfRule type="cellIs" dxfId="352" priority="269" operator="equal">
      <formula>"B"</formula>
    </cfRule>
    <cfRule type="cellIs" dxfId="351" priority="277" operator="equal">
      <formula>"X"</formula>
    </cfRule>
    <cfRule type="cellIs" dxfId="350" priority="278" operator="equal">
      <formula>"E"</formula>
    </cfRule>
    <cfRule type="cellIs" dxfId="349" priority="279" operator="equal">
      <formula>"A"</formula>
    </cfRule>
  </conditionalFormatting>
  <conditionalFormatting sqref="BD15:BE17">
    <cfRule type="cellIs" dxfId="348" priority="259" operator="equal">
      <formula>"L"</formula>
    </cfRule>
    <cfRule type="cellIs" dxfId="347" priority="260" operator="equal">
      <formula>"P"</formula>
    </cfRule>
    <cfRule type="cellIs" dxfId="346" priority="261" operator="equal">
      <formula>"M"</formula>
    </cfRule>
    <cfRule type="cellIs" dxfId="345" priority="262" operator="equal">
      <formula>"R"</formula>
    </cfRule>
    <cfRule type="cellIs" dxfId="344" priority="263" operator="equal">
      <formula>"T"</formula>
    </cfRule>
    <cfRule type="cellIs" dxfId="343" priority="264" operator="equal">
      <formula>"d"</formula>
    </cfRule>
    <cfRule type="cellIs" dxfId="342" priority="265" operator="equal">
      <formula>"v"</formula>
    </cfRule>
  </conditionalFormatting>
  <conditionalFormatting sqref="BD15:BE17">
    <cfRule type="cellIs" dxfId="341" priority="258" operator="equal">
      <formula>"B"</formula>
    </cfRule>
    <cfRule type="cellIs" dxfId="340" priority="266" operator="equal">
      <formula>"X"</formula>
    </cfRule>
    <cfRule type="cellIs" dxfId="339" priority="267" operator="equal">
      <formula>"E"</formula>
    </cfRule>
    <cfRule type="cellIs" dxfId="338" priority="268" operator="equal">
      <formula>"A"</formula>
    </cfRule>
  </conditionalFormatting>
  <conditionalFormatting sqref="BD15:BE15">
    <cfRule type="cellIs" dxfId="337" priority="251" operator="equal">
      <formula>"L"</formula>
    </cfRule>
    <cfRule type="cellIs" dxfId="336" priority="252" operator="equal">
      <formula>"P"</formula>
    </cfRule>
    <cfRule type="cellIs" dxfId="335" priority="253" operator="equal">
      <formula>"M"</formula>
    </cfRule>
    <cfRule type="cellIs" dxfId="334" priority="254" operator="equal">
      <formula>"R"</formula>
    </cfRule>
    <cfRule type="cellIs" dxfId="333" priority="255" operator="equal">
      <formula>"T"</formula>
    </cfRule>
    <cfRule type="cellIs" dxfId="332" priority="256" operator="equal">
      <formula>"d"</formula>
    </cfRule>
    <cfRule type="cellIs" dxfId="331" priority="257" operator="equal">
      <formula>"v"</formula>
    </cfRule>
  </conditionalFormatting>
  <conditionalFormatting sqref="BD15:BE15">
    <cfRule type="cellIs" dxfId="330" priority="247" operator="equal">
      <formula>"B"</formula>
    </cfRule>
    <cfRule type="cellIs" dxfId="329" priority="248" operator="equal">
      <formula>"X"</formula>
    </cfRule>
    <cfRule type="cellIs" dxfId="328" priority="249" operator="equal">
      <formula>"E"</formula>
    </cfRule>
    <cfRule type="cellIs" dxfId="327" priority="250" operator="equal">
      <formula>"A"</formula>
    </cfRule>
  </conditionalFormatting>
  <conditionalFormatting sqref="BD15:BE15">
    <cfRule type="cellIs" dxfId="326" priority="240" operator="equal">
      <formula>"L"</formula>
    </cfRule>
    <cfRule type="cellIs" dxfId="325" priority="241" operator="equal">
      <formula>"P"</formula>
    </cfRule>
    <cfRule type="cellIs" dxfId="324" priority="242" operator="equal">
      <formula>"M"</formula>
    </cfRule>
    <cfRule type="cellIs" dxfId="323" priority="243" operator="equal">
      <formula>"R"</formula>
    </cfRule>
    <cfRule type="cellIs" dxfId="322" priority="244" operator="equal">
      <formula>"T"</formula>
    </cfRule>
    <cfRule type="cellIs" dxfId="321" priority="245" operator="equal">
      <formula>"d"</formula>
    </cfRule>
    <cfRule type="cellIs" dxfId="320" priority="246" operator="equal">
      <formula>"v"</formula>
    </cfRule>
  </conditionalFormatting>
  <conditionalFormatting sqref="BD15:BE15">
    <cfRule type="cellIs" dxfId="319" priority="236" operator="equal">
      <formula>"B"</formula>
    </cfRule>
    <cfRule type="cellIs" dxfId="318" priority="237" operator="equal">
      <formula>"X"</formula>
    </cfRule>
    <cfRule type="cellIs" dxfId="317" priority="238" operator="equal">
      <formula>"E"</formula>
    </cfRule>
    <cfRule type="cellIs" dxfId="316" priority="239" operator="equal">
      <formula>"A"</formula>
    </cfRule>
  </conditionalFormatting>
  <conditionalFormatting sqref="BD15:BE15">
    <cfRule type="cellIs" dxfId="315" priority="229" operator="equal">
      <formula>"L"</formula>
    </cfRule>
    <cfRule type="cellIs" dxfId="314" priority="230" operator="equal">
      <formula>"P"</formula>
    </cfRule>
    <cfRule type="cellIs" dxfId="313" priority="231" operator="equal">
      <formula>"M"</formula>
    </cfRule>
    <cfRule type="cellIs" dxfId="312" priority="232" operator="equal">
      <formula>"R"</formula>
    </cfRule>
    <cfRule type="cellIs" dxfId="311" priority="233" operator="equal">
      <formula>"T"</formula>
    </cfRule>
    <cfRule type="cellIs" dxfId="310" priority="234" operator="equal">
      <formula>"d"</formula>
    </cfRule>
    <cfRule type="cellIs" dxfId="309" priority="235" operator="equal">
      <formula>"v"</formula>
    </cfRule>
  </conditionalFormatting>
  <conditionalFormatting sqref="BD15:BE15">
    <cfRule type="cellIs" dxfId="308" priority="222" operator="equal">
      <formula>"L"</formula>
    </cfRule>
    <cfRule type="cellIs" dxfId="307" priority="223" operator="equal">
      <formula>"P"</formula>
    </cfRule>
    <cfRule type="cellIs" dxfId="306" priority="224" operator="equal">
      <formula>"M"</formula>
    </cfRule>
    <cfRule type="cellIs" dxfId="305" priority="225" operator="equal">
      <formula>"R"</formula>
    </cfRule>
    <cfRule type="cellIs" dxfId="304" priority="226" operator="equal">
      <formula>"T"</formula>
    </cfRule>
    <cfRule type="cellIs" dxfId="303" priority="227" operator="equal">
      <formula>"d"</formula>
    </cfRule>
    <cfRule type="cellIs" dxfId="302" priority="228" operator="equal">
      <formula>"v"</formula>
    </cfRule>
  </conditionalFormatting>
  <conditionalFormatting sqref="BD16:BE16">
    <cfRule type="cellIs" dxfId="301" priority="215" operator="equal">
      <formula>"L"</formula>
    </cfRule>
    <cfRule type="cellIs" dxfId="300" priority="216" operator="equal">
      <formula>"P"</formula>
    </cfRule>
    <cfRule type="cellIs" dxfId="299" priority="217" operator="equal">
      <formula>"M"</formula>
    </cfRule>
    <cfRule type="cellIs" dxfId="298" priority="218" operator="equal">
      <formula>"R"</formula>
    </cfRule>
    <cfRule type="cellIs" dxfId="297" priority="219" operator="equal">
      <formula>"T"</formula>
    </cfRule>
    <cfRule type="cellIs" dxfId="296" priority="220" operator="equal">
      <formula>"d"</formula>
    </cfRule>
    <cfRule type="cellIs" dxfId="295" priority="221" operator="equal">
      <formula>"v"</formula>
    </cfRule>
  </conditionalFormatting>
  <conditionalFormatting sqref="BD17:BE17">
    <cfRule type="cellIs" dxfId="294" priority="208" operator="equal">
      <formula>"L"</formula>
    </cfRule>
    <cfRule type="cellIs" dxfId="293" priority="209" operator="equal">
      <formula>"P"</formula>
    </cfRule>
    <cfRule type="cellIs" dxfId="292" priority="210" operator="equal">
      <formula>"M"</formula>
    </cfRule>
    <cfRule type="cellIs" dxfId="291" priority="211" operator="equal">
      <formula>"R"</formula>
    </cfRule>
    <cfRule type="cellIs" dxfId="290" priority="212" operator="equal">
      <formula>"T"</formula>
    </cfRule>
    <cfRule type="cellIs" dxfId="289" priority="213" operator="equal">
      <formula>"d"</formula>
    </cfRule>
    <cfRule type="cellIs" dxfId="288" priority="214" operator="equal">
      <formula>"v"</formula>
    </cfRule>
  </conditionalFormatting>
  <conditionalFormatting sqref="BD14:BE14">
    <cfRule type="cellIs" dxfId="287" priority="198" operator="equal">
      <formula>"L"</formula>
    </cfRule>
    <cfRule type="cellIs" dxfId="286" priority="199" operator="equal">
      <formula>"P"</formula>
    </cfRule>
    <cfRule type="cellIs" dxfId="285" priority="200" operator="equal">
      <formula>"M"</formula>
    </cfRule>
    <cfRule type="cellIs" dxfId="284" priority="201" operator="equal">
      <formula>"R"</formula>
    </cfRule>
    <cfRule type="cellIs" dxfId="283" priority="202" operator="equal">
      <formula>"T"</formula>
    </cfRule>
    <cfRule type="cellIs" dxfId="282" priority="203" operator="equal">
      <formula>"d"</formula>
    </cfRule>
    <cfRule type="cellIs" dxfId="281" priority="204" operator="equal">
      <formula>"v"</formula>
    </cfRule>
  </conditionalFormatting>
  <conditionalFormatting sqref="BD14:BE14">
    <cfRule type="cellIs" dxfId="280" priority="197" operator="equal">
      <formula>"B"</formula>
    </cfRule>
    <cfRule type="cellIs" dxfId="279" priority="205" operator="equal">
      <formula>"X"</formula>
    </cfRule>
    <cfRule type="cellIs" dxfId="278" priority="206" operator="equal">
      <formula>"E"</formula>
    </cfRule>
    <cfRule type="cellIs" dxfId="277" priority="207" operator="equal">
      <formula>"A"</formula>
    </cfRule>
  </conditionalFormatting>
  <conditionalFormatting sqref="BD14:BE14">
    <cfRule type="cellIs" dxfId="276" priority="190" operator="equal">
      <formula>"L"</formula>
    </cfRule>
    <cfRule type="cellIs" dxfId="275" priority="191" operator="equal">
      <formula>"P"</formula>
    </cfRule>
    <cfRule type="cellIs" dxfId="274" priority="192" operator="equal">
      <formula>"M"</formula>
    </cfRule>
    <cfRule type="cellIs" dxfId="273" priority="193" operator="equal">
      <formula>"R"</formula>
    </cfRule>
    <cfRule type="cellIs" dxfId="272" priority="194" operator="equal">
      <formula>"T"</formula>
    </cfRule>
    <cfRule type="cellIs" dxfId="271" priority="195" operator="equal">
      <formula>"d"</formula>
    </cfRule>
    <cfRule type="cellIs" dxfId="270" priority="196" operator="equal">
      <formula>"v"</formula>
    </cfRule>
  </conditionalFormatting>
  <conditionalFormatting sqref="L9">
    <cfRule type="cellIs" dxfId="269" priority="188" operator="lessThan">
      <formula>0</formula>
    </cfRule>
  </conditionalFormatting>
  <conditionalFormatting sqref="C23">
    <cfRule type="cellIs" dxfId="268" priority="187" operator="lessThan">
      <formula>0</formula>
    </cfRule>
  </conditionalFormatting>
  <conditionalFormatting sqref="C19">
    <cfRule type="cellIs" dxfId="267" priority="186" operator="lessThan">
      <formula>0</formula>
    </cfRule>
  </conditionalFormatting>
  <conditionalFormatting sqref="C26">
    <cfRule type="cellIs" dxfId="266" priority="185" operator="lessThan">
      <formula>0</formula>
    </cfRule>
  </conditionalFormatting>
  <conditionalFormatting sqref="L4">
    <cfRule type="cellIs" dxfId="265" priority="175" operator="equal">
      <formula>"L"</formula>
    </cfRule>
    <cfRule type="cellIs" dxfId="264" priority="176" operator="equal">
      <formula>"P"</formula>
    </cfRule>
    <cfRule type="cellIs" dxfId="263" priority="177" operator="equal">
      <formula>"M"</formula>
    </cfRule>
    <cfRule type="cellIs" dxfId="262" priority="178" operator="equal">
      <formula>"R"</formula>
    </cfRule>
    <cfRule type="cellIs" dxfId="261" priority="179" operator="equal">
      <formula>"T"</formula>
    </cfRule>
    <cfRule type="cellIs" dxfId="260" priority="180" operator="equal">
      <formula>"d"</formula>
    </cfRule>
    <cfRule type="cellIs" dxfId="259" priority="181" operator="equal">
      <formula>"v"</formula>
    </cfRule>
  </conditionalFormatting>
  <conditionalFormatting sqref="L4">
    <cfRule type="cellIs" dxfId="258" priority="174" operator="equal">
      <formula>"B"</formula>
    </cfRule>
    <cfRule type="cellIs" dxfId="257" priority="182" operator="equal">
      <formula>"X"</formula>
    </cfRule>
    <cfRule type="cellIs" dxfId="256" priority="183" operator="equal">
      <formula>"E"</formula>
    </cfRule>
    <cfRule type="cellIs" dxfId="255" priority="184" operator="equal">
      <formula>"A"</formula>
    </cfRule>
  </conditionalFormatting>
  <conditionalFormatting sqref="L4">
    <cfRule type="cellIs" dxfId="254" priority="167" operator="equal">
      <formula>"L"</formula>
    </cfRule>
    <cfRule type="cellIs" dxfId="253" priority="168" operator="equal">
      <formula>"P"</formula>
    </cfRule>
    <cfRule type="cellIs" dxfId="252" priority="169" operator="equal">
      <formula>"M"</formula>
    </cfRule>
    <cfRule type="cellIs" dxfId="251" priority="170" operator="equal">
      <formula>"R"</formula>
    </cfRule>
    <cfRule type="cellIs" dxfId="250" priority="171" operator="equal">
      <formula>"T"</formula>
    </cfRule>
    <cfRule type="cellIs" dxfId="249" priority="172" operator="equal">
      <formula>"d"</formula>
    </cfRule>
    <cfRule type="cellIs" dxfId="248" priority="173" operator="equal">
      <formula>"v"</formula>
    </cfRule>
  </conditionalFormatting>
  <conditionalFormatting sqref="L4">
    <cfRule type="cellIs" dxfId="247" priority="163" operator="equal">
      <formula>"B"</formula>
    </cfRule>
    <cfRule type="cellIs" dxfId="246" priority="164" operator="equal">
      <formula>"X"</formula>
    </cfRule>
    <cfRule type="cellIs" dxfId="245" priority="165" operator="equal">
      <formula>"E"</formula>
    </cfRule>
    <cfRule type="cellIs" dxfId="244" priority="166" operator="equal">
      <formula>"A"</formula>
    </cfRule>
  </conditionalFormatting>
  <conditionalFormatting sqref="L4">
    <cfRule type="cellIs" dxfId="243" priority="156" operator="equal">
      <formula>"L"</formula>
    </cfRule>
    <cfRule type="cellIs" dxfId="242" priority="157" operator="equal">
      <formula>"P"</formula>
    </cfRule>
    <cfRule type="cellIs" dxfId="241" priority="158" operator="equal">
      <formula>"M"</formula>
    </cfRule>
    <cfRule type="cellIs" dxfId="240" priority="159" operator="equal">
      <formula>"R"</formula>
    </cfRule>
    <cfRule type="cellIs" dxfId="239" priority="160" operator="equal">
      <formula>"T"</formula>
    </cfRule>
    <cfRule type="cellIs" dxfId="238" priority="161" operator="equal">
      <formula>"d"</formula>
    </cfRule>
    <cfRule type="cellIs" dxfId="237" priority="162" operator="equal">
      <formula>"v"</formula>
    </cfRule>
  </conditionalFormatting>
  <conditionalFormatting sqref="L4">
    <cfRule type="cellIs" dxfId="236" priority="152" operator="equal">
      <formula>"B"</formula>
    </cfRule>
    <cfRule type="cellIs" dxfId="235" priority="153" operator="equal">
      <formula>"X"</formula>
    </cfRule>
    <cfRule type="cellIs" dxfId="234" priority="154" operator="equal">
      <formula>"E"</formula>
    </cfRule>
    <cfRule type="cellIs" dxfId="233" priority="155" operator="equal">
      <formula>"A"</formula>
    </cfRule>
  </conditionalFormatting>
  <conditionalFormatting sqref="L4">
    <cfRule type="cellIs" dxfId="232" priority="145" operator="equal">
      <formula>"L"</formula>
    </cfRule>
    <cfRule type="cellIs" dxfId="231" priority="146" operator="equal">
      <formula>"P"</formula>
    </cfRule>
    <cfRule type="cellIs" dxfId="230" priority="147" operator="equal">
      <formula>"M"</formula>
    </cfRule>
    <cfRule type="cellIs" dxfId="229" priority="148" operator="equal">
      <formula>"R"</formula>
    </cfRule>
    <cfRule type="cellIs" dxfId="228" priority="149" operator="equal">
      <formula>"T"</formula>
    </cfRule>
    <cfRule type="cellIs" dxfId="227" priority="150" operator="equal">
      <formula>"d"</formula>
    </cfRule>
    <cfRule type="cellIs" dxfId="226" priority="151" operator="equal">
      <formula>"v"</formula>
    </cfRule>
  </conditionalFormatting>
  <conditionalFormatting sqref="L4">
    <cfRule type="cellIs" dxfId="225" priority="138" operator="equal">
      <formula>"L"</formula>
    </cfRule>
    <cfRule type="cellIs" dxfId="224" priority="139" operator="equal">
      <formula>"P"</formula>
    </cfRule>
    <cfRule type="cellIs" dxfId="223" priority="140" operator="equal">
      <formula>"M"</formula>
    </cfRule>
    <cfRule type="cellIs" dxfId="222" priority="141" operator="equal">
      <formula>"R"</formula>
    </cfRule>
    <cfRule type="cellIs" dxfId="221" priority="142" operator="equal">
      <formula>"T"</formula>
    </cfRule>
    <cfRule type="cellIs" dxfId="220" priority="143" operator="equal">
      <formula>"d"</formula>
    </cfRule>
    <cfRule type="cellIs" dxfId="219" priority="144" operator="equal">
      <formula>"v"</formula>
    </cfRule>
  </conditionalFormatting>
  <conditionalFormatting sqref="T7:U7">
    <cfRule type="cellIs" dxfId="218" priority="131" operator="equal">
      <formula>"L"</formula>
    </cfRule>
    <cfRule type="cellIs" dxfId="217" priority="132" operator="equal">
      <formula>"P"</formula>
    </cfRule>
    <cfRule type="cellIs" dxfId="216" priority="133" operator="equal">
      <formula>"M"</formula>
    </cfRule>
    <cfRule type="cellIs" dxfId="215" priority="134" operator="equal">
      <formula>"R"</formula>
    </cfRule>
    <cfRule type="cellIs" dxfId="214" priority="135" operator="equal">
      <formula>"T"</formula>
    </cfRule>
    <cfRule type="cellIs" dxfId="213" priority="136" operator="equal">
      <formula>"d"</formula>
    </cfRule>
    <cfRule type="cellIs" dxfId="212" priority="137" operator="equal">
      <formula>"v"</formula>
    </cfRule>
  </conditionalFormatting>
  <conditionalFormatting sqref="O8:R8">
    <cfRule type="cellIs" dxfId="175" priority="124" operator="equal">
      <formula>"L"</formula>
    </cfRule>
    <cfRule type="cellIs" dxfId="174" priority="125" operator="equal">
      <formula>"P"</formula>
    </cfRule>
    <cfRule type="cellIs" dxfId="173" priority="126" operator="equal">
      <formula>"M"</formula>
    </cfRule>
    <cfRule type="cellIs" dxfId="172" priority="127" operator="equal">
      <formula>"R"</formula>
    </cfRule>
    <cfRule type="cellIs" dxfId="171" priority="128" operator="equal">
      <formula>"T"</formula>
    </cfRule>
    <cfRule type="cellIs" dxfId="170" priority="129" operator="equal">
      <formula>"d"</formula>
    </cfRule>
    <cfRule type="cellIs" dxfId="169" priority="130" operator="equal">
      <formula>"v"</formula>
    </cfRule>
  </conditionalFormatting>
  <conditionalFormatting sqref="O8:R8">
    <cfRule type="cellIs" dxfId="168" priority="120" operator="equal">
      <formula>"B"</formula>
    </cfRule>
    <cfRule type="cellIs" dxfId="167" priority="121" operator="equal">
      <formula>"X"</formula>
    </cfRule>
    <cfRule type="cellIs" dxfId="166" priority="122" operator="equal">
      <formula>"E"</formula>
    </cfRule>
    <cfRule type="cellIs" dxfId="165" priority="123" operator="equal">
      <formula>"A"</formula>
    </cfRule>
  </conditionalFormatting>
  <conditionalFormatting sqref="O8:R8">
    <cfRule type="cellIs" dxfId="164" priority="113" operator="equal">
      <formula>"L"</formula>
    </cfRule>
    <cfRule type="cellIs" dxfId="163" priority="114" operator="equal">
      <formula>"P"</formula>
    </cfRule>
    <cfRule type="cellIs" dxfId="162" priority="115" operator="equal">
      <formula>"M"</formula>
    </cfRule>
    <cfRule type="cellIs" dxfId="161" priority="116" operator="equal">
      <formula>"R"</formula>
    </cfRule>
    <cfRule type="cellIs" dxfId="160" priority="117" operator="equal">
      <formula>"T"</formula>
    </cfRule>
    <cfRule type="cellIs" dxfId="159" priority="118" operator="equal">
      <formula>"d"</formula>
    </cfRule>
    <cfRule type="cellIs" dxfId="158" priority="119" operator="equal">
      <formula>"v"</formula>
    </cfRule>
  </conditionalFormatting>
  <conditionalFormatting sqref="O8:R8">
    <cfRule type="cellIs" dxfId="157" priority="106" operator="equal">
      <formula>"L"</formula>
    </cfRule>
    <cfRule type="cellIs" dxfId="156" priority="107" operator="equal">
      <formula>"P"</formula>
    </cfRule>
    <cfRule type="cellIs" dxfId="155" priority="108" operator="equal">
      <formula>"M"</formula>
    </cfRule>
    <cfRule type="cellIs" dxfId="154" priority="109" operator="equal">
      <formula>"R"</formula>
    </cfRule>
    <cfRule type="cellIs" dxfId="153" priority="110" operator="equal">
      <formula>"T"</formula>
    </cfRule>
    <cfRule type="cellIs" dxfId="152" priority="111" operator="equal">
      <formula>"d"</formula>
    </cfRule>
    <cfRule type="cellIs" dxfId="151" priority="112" operator="equal">
      <formula>"v"</formula>
    </cfRule>
  </conditionalFormatting>
  <conditionalFormatting sqref="AB4">
    <cfRule type="cellIs" dxfId="150" priority="96" operator="equal">
      <formula>"L"</formula>
    </cfRule>
    <cfRule type="cellIs" dxfId="149" priority="97" operator="equal">
      <formula>"P"</formula>
    </cfRule>
    <cfRule type="cellIs" dxfId="148" priority="98" operator="equal">
      <formula>"M"</formula>
    </cfRule>
    <cfRule type="cellIs" dxfId="147" priority="99" operator="equal">
      <formula>"R"</formula>
    </cfRule>
    <cfRule type="cellIs" dxfId="146" priority="100" operator="equal">
      <formula>"T"</formula>
    </cfRule>
    <cfRule type="cellIs" dxfId="145" priority="101" operator="equal">
      <formula>"d"</formula>
    </cfRule>
    <cfRule type="cellIs" dxfId="144" priority="102" operator="equal">
      <formula>"v"</formula>
    </cfRule>
  </conditionalFormatting>
  <conditionalFormatting sqref="AB4">
    <cfRule type="cellIs" dxfId="143" priority="95" operator="equal">
      <formula>"B"</formula>
    </cfRule>
    <cfRule type="cellIs" dxfId="142" priority="103" operator="equal">
      <formula>"X"</formula>
    </cfRule>
    <cfRule type="cellIs" dxfId="141" priority="104" operator="equal">
      <formula>"E"</formula>
    </cfRule>
    <cfRule type="cellIs" dxfId="140" priority="105" operator="equal">
      <formula>"A"</formula>
    </cfRule>
  </conditionalFormatting>
  <conditionalFormatting sqref="X19:AB19">
    <cfRule type="cellIs" dxfId="93" priority="85" operator="equal">
      <formula>"L"</formula>
    </cfRule>
    <cfRule type="cellIs" dxfId="92" priority="86" operator="equal">
      <formula>"P"</formula>
    </cfRule>
    <cfRule type="cellIs" dxfId="91" priority="87" operator="equal">
      <formula>"M"</formula>
    </cfRule>
    <cfRule type="cellIs" dxfId="90" priority="88" operator="equal">
      <formula>"R"</formula>
    </cfRule>
    <cfRule type="cellIs" dxfId="89" priority="89" operator="equal">
      <formula>"T"</formula>
    </cfRule>
    <cfRule type="cellIs" dxfId="88" priority="90" operator="equal">
      <formula>"d"</formula>
    </cfRule>
    <cfRule type="cellIs" dxfId="87" priority="91" operator="equal">
      <formula>"v"</formula>
    </cfRule>
  </conditionalFormatting>
  <conditionalFormatting sqref="X19:AB19">
    <cfRule type="cellIs" dxfId="86" priority="84" operator="equal">
      <formula>"B"</formula>
    </cfRule>
    <cfRule type="cellIs" dxfId="85" priority="92" operator="equal">
      <formula>"X"</formula>
    </cfRule>
    <cfRule type="cellIs" dxfId="84" priority="93" operator="equal">
      <formula>"E"</formula>
    </cfRule>
    <cfRule type="cellIs" dxfId="83" priority="94" operator="equal">
      <formula>"A"</formula>
    </cfRule>
  </conditionalFormatting>
  <conditionalFormatting sqref="X19:Y19">
    <cfRule type="cellIs" dxfId="82" priority="74" operator="equal">
      <formula>"L"</formula>
    </cfRule>
    <cfRule type="cellIs" dxfId="81" priority="75" operator="equal">
      <formula>"P"</formula>
    </cfRule>
    <cfRule type="cellIs" dxfId="80" priority="76" operator="equal">
      <formula>"M"</formula>
    </cfRule>
    <cfRule type="cellIs" dxfId="79" priority="77" operator="equal">
      <formula>"R"</formula>
    </cfRule>
    <cfRule type="cellIs" dxfId="78" priority="78" operator="equal">
      <formula>"T"</formula>
    </cfRule>
    <cfRule type="cellIs" dxfId="77" priority="79" operator="equal">
      <formula>"d"</formula>
    </cfRule>
    <cfRule type="cellIs" dxfId="76" priority="80" operator="equal">
      <formula>"v"</formula>
    </cfRule>
  </conditionalFormatting>
  <conditionalFormatting sqref="X19:Y19">
    <cfRule type="cellIs" dxfId="75" priority="73" operator="equal">
      <formula>"B"</formula>
    </cfRule>
    <cfRule type="cellIs" dxfId="74" priority="81" operator="equal">
      <formula>"X"</formula>
    </cfRule>
    <cfRule type="cellIs" dxfId="73" priority="82" operator="equal">
      <formula>"E"</formula>
    </cfRule>
    <cfRule type="cellIs" dxfId="72" priority="83" operator="equal">
      <formula>"A"</formula>
    </cfRule>
  </conditionalFormatting>
  <conditionalFormatting sqref="X19:Y19">
    <cfRule type="cellIs" dxfId="71" priority="66" operator="equal">
      <formula>"L"</formula>
    </cfRule>
    <cfRule type="cellIs" dxfId="70" priority="67" operator="equal">
      <formula>"P"</formula>
    </cfRule>
    <cfRule type="cellIs" dxfId="69" priority="68" operator="equal">
      <formula>"M"</formula>
    </cfRule>
    <cfRule type="cellIs" dxfId="68" priority="69" operator="equal">
      <formula>"R"</formula>
    </cfRule>
    <cfRule type="cellIs" dxfId="67" priority="70" operator="equal">
      <formula>"T"</formula>
    </cfRule>
    <cfRule type="cellIs" dxfId="66" priority="71" operator="equal">
      <formula>"d"</formula>
    </cfRule>
    <cfRule type="cellIs" dxfId="65" priority="72" operator="equal">
      <formula>"v"</formula>
    </cfRule>
  </conditionalFormatting>
  <conditionalFormatting sqref="X19:Y19">
    <cfRule type="cellIs" dxfId="64" priority="59" operator="equal">
      <formula>"L"</formula>
    </cfRule>
    <cfRule type="cellIs" dxfId="63" priority="60" operator="equal">
      <formula>"P"</formula>
    </cfRule>
    <cfRule type="cellIs" dxfId="62" priority="61" operator="equal">
      <formula>"M"</formula>
    </cfRule>
    <cfRule type="cellIs" dxfId="61" priority="62" operator="equal">
      <formula>"R"</formula>
    </cfRule>
    <cfRule type="cellIs" dxfId="60" priority="63" operator="equal">
      <formula>"T"</formula>
    </cfRule>
    <cfRule type="cellIs" dxfId="59" priority="64" operator="equal">
      <formula>"d"</formula>
    </cfRule>
    <cfRule type="cellIs" dxfId="58" priority="65" operator="equal">
      <formula>"v"</formula>
    </cfRule>
  </conditionalFormatting>
  <conditionalFormatting sqref="AC19:AD19">
    <cfRule type="cellIs" dxfId="57" priority="49" operator="equal">
      <formula>"L"</formula>
    </cfRule>
    <cfRule type="cellIs" dxfId="56" priority="50" operator="equal">
      <formula>"P"</formula>
    </cfRule>
    <cfRule type="cellIs" dxfId="55" priority="51" operator="equal">
      <formula>"M"</formula>
    </cfRule>
    <cfRule type="cellIs" dxfId="54" priority="52" operator="equal">
      <formula>"R"</formula>
    </cfRule>
    <cfRule type="cellIs" dxfId="53" priority="53" operator="equal">
      <formula>"T"</formula>
    </cfRule>
    <cfRule type="cellIs" dxfId="52" priority="54" operator="equal">
      <formula>"d"</formula>
    </cfRule>
    <cfRule type="cellIs" dxfId="51" priority="55" operator="equal">
      <formula>"v"</formula>
    </cfRule>
  </conditionalFormatting>
  <conditionalFormatting sqref="AC19:AD19">
    <cfRule type="cellIs" dxfId="50" priority="48" operator="equal">
      <formula>"B"</formula>
    </cfRule>
    <cfRule type="cellIs" dxfId="49" priority="56" operator="equal">
      <formula>"X"</formula>
    </cfRule>
    <cfRule type="cellIs" dxfId="48" priority="57" operator="equal">
      <formula>"E"</formula>
    </cfRule>
    <cfRule type="cellIs" dxfId="47" priority="58" operator="equal">
      <formula>"A"</formula>
    </cfRule>
  </conditionalFormatting>
  <conditionalFormatting sqref="AY19:BC19">
    <cfRule type="cellIs" dxfId="46" priority="38" operator="equal">
      <formula>"L"</formula>
    </cfRule>
    <cfRule type="cellIs" dxfId="45" priority="39" operator="equal">
      <formula>"P"</formula>
    </cfRule>
    <cfRule type="cellIs" dxfId="44" priority="40" operator="equal">
      <formula>"M"</formula>
    </cfRule>
    <cfRule type="cellIs" dxfId="43" priority="41" operator="equal">
      <formula>"R"</formula>
    </cfRule>
    <cfRule type="cellIs" dxfId="42" priority="42" operator="equal">
      <formula>"T"</formula>
    </cfRule>
    <cfRule type="cellIs" dxfId="41" priority="43" operator="equal">
      <formula>"d"</formula>
    </cfRule>
    <cfRule type="cellIs" dxfId="40" priority="44" operator="equal">
      <formula>"v"</formula>
    </cfRule>
  </conditionalFormatting>
  <conditionalFormatting sqref="AY19:BC19">
    <cfRule type="cellIs" dxfId="39" priority="37" operator="equal">
      <formula>"B"</formula>
    </cfRule>
    <cfRule type="cellIs" dxfId="38" priority="45" operator="equal">
      <formula>"X"</formula>
    </cfRule>
    <cfRule type="cellIs" dxfId="37" priority="46" operator="equal">
      <formula>"E"</formula>
    </cfRule>
    <cfRule type="cellIs" dxfId="36" priority="47" operator="equal">
      <formula>"A"</formula>
    </cfRule>
  </conditionalFormatting>
  <conditionalFormatting sqref="AY19:AZ19">
    <cfRule type="cellIs" dxfId="35" priority="27" operator="equal">
      <formula>"L"</formula>
    </cfRule>
    <cfRule type="cellIs" dxfId="34" priority="28" operator="equal">
      <formula>"P"</formula>
    </cfRule>
    <cfRule type="cellIs" dxfId="33" priority="29" operator="equal">
      <formula>"M"</formula>
    </cfRule>
    <cfRule type="cellIs" dxfId="32" priority="30" operator="equal">
      <formula>"R"</formula>
    </cfRule>
    <cfRule type="cellIs" dxfId="31" priority="31" operator="equal">
      <formula>"T"</formula>
    </cfRule>
    <cfRule type="cellIs" dxfId="30" priority="32" operator="equal">
      <formula>"d"</formula>
    </cfRule>
    <cfRule type="cellIs" dxfId="29" priority="33" operator="equal">
      <formula>"v"</formula>
    </cfRule>
  </conditionalFormatting>
  <conditionalFormatting sqref="AY19:AZ19">
    <cfRule type="cellIs" dxfId="28" priority="26" operator="equal">
      <formula>"B"</formula>
    </cfRule>
    <cfRule type="cellIs" dxfId="27" priority="34" operator="equal">
      <formula>"X"</formula>
    </cfRule>
    <cfRule type="cellIs" dxfId="26" priority="35" operator="equal">
      <formula>"E"</formula>
    </cfRule>
    <cfRule type="cellIs" dxfId="25" priority="36" operator="equal">
      <formula>"A"</formula>
    </cfRule>
  </conditionalFormatting>
  <conditionalFormatting sqref="AY19:AZ19">
    <cfRule type="cellIs" dxfId="24" priority="19" operator="equal">
      <formula>"L"</formula>
    </cfRule>
    <cfRule type="cellIs" dxfId="23" priority="20" operator="equal">
      <formula>"P"</formula>
    </cfRule>
    <cfRule type="cellIs" dxfId="22" priority="21" operator="equal">
      <formula>"M"</formula>
    </cfRule>
    <cfRule type="cellIs" dxfId="21" priority="22" operator="equal">
      <formula>"R"</formula>
    </cfRule>
    <cfRule type="cellIs" dxfId="20" priority="23" operator="equal">
      <formula>"T"</formula>
    </cfRule>
    <cfRule type="cellIs" dxfId="19" priority="24" operator="equal">
      <formula>"d"</formula>
    </cfRule>
    <cfRule type="cellIs" dxfId="18" priority="25" operator="equal">
      <formula>"v"</formula>
    </cfRule>
  </conditionalFormatting>
  <conditionalFormatting sqref="AY19:AZ19">
    <cfRule type="cellIs" dxfId="17" priority="12" operator="equal">
      <formula>"L"</formula>
    </cfRule>
    <cfRule type="cellIs" dxfId="16" priority="13" operator="equal">
      <formula>"P"</formula>
    </cfRule>
    <cfRule type="cellIs" dxfId="15" priority="14" operator="equal">
      <formula>"M"</formula>
    </cfRule>
    <cfRule type="cellIs" dxfId="14" priority="15" operator="equal">
      <formula>"R"</formula>
    </cfRule>
    <cfRule type="cellIs" dxfId="13" priority="16" operator="equal">
      <formula>"T"</formula>
    </cfRule>
    <cfRule type="cellIs" dxfId="12" priority="17" operator="equal">
      <formula>"d"</formula>
    </cfRule>
    <cfRule type="cellIs" dxfId="11" priority="18" operator="equal">
      <formula>"v"</formula>
    </cfRule>
  </conditionalFormatting>
  <conditionalFormatting sqref="BD19:BE19">
    <cfRule type="cellIs" dxfId="10" priority="2" operator="equal">
      <formula>"L"</formula>
    </cfRule>
    <cfRule type="cellIs" dxfId="9" priority="3" operator="equal">
      <formula>"P"</formula>
    </cfRule>
    <cfRule type="cellIs" dxfId="8" priority="4" operator="equal">
      <formula>"M"</formula>
    </cfRule>
    <cfRule type="cellIs" dxfId="7" priority="5" operator="equal">
      <formula>"R"</formula>
    </cfRule>
    <cfRule type="cellIs" dxfId="6" priority="6" operator="equal">
      <formula>"T"</formula>
    </cfRule>
    <cfRule type="cellIs" dxfId="5" priority="7" operator="equal">
      <formula>"d"</formula>
    </cfRule>
    <cfRule type="cellIs" dxfId="4" priority="8" operator="equal">
      <formula>"v"</formula>
    </cfRule>
  </conditionalFormatting>
  <conditionalFormatting sqref="BD19:BE19">
    <cfRule type="cellIs" dxfId="3" priority="1" operator="equal">
      <formula>"B"</formula>
    </cfRule>
    <cfRule type="cellIs" dxfId="2" priority="9" operator="equal">
      <formula>"X"</formula>
    </cfRule>
    <cfRule type="cellIs" dxfId="1" priority="10" operator="equal">
      <formula>"E"</formula>
    </cfRule>
    <cfRule type="cellIs" dxfId="0" priority="11" operator="equal">
      <formula>"A"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Listados!$A$2:$A$12</xm:f>
          </x14:formula1>
          <xm:sqref>Z32:AL39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3" sqref="B13"/>
    </sheetView>
  </sheetViews>
  <sheetFormatPr baseColWidth="10" defaultRowHeight="14.4" x14ac:dyDescent="0.3"/>
  <cols>
    <col min="1" max="1" width="38.77734375" style="55" bestFit="1" customWidth="1"/>
    <col min="2" max="2" width="24.6640625" bestFit="1" customWidth="1"/>
  </cols>
  <sheetData>
    <row r="1" spans="1:2" x14ac:dyDescent="0.3">
      <c r="A1" s="54" t="s">
        <v>47</v>
      </c>
    </row>
    <row r="2" spans="1:2" x14ac:dyDescent="0.3">
      <c r="A2" s="55" t="s">
        <v>48</v>
      </c>
    </row>
    <row r="3" spans="1:2" x14ac:dyDescent="0.3">
      <c r="A3" s="55" t="s">
        <v>63</v>
      </c>
    </row>
    <row r="4" spans="1:2" x14ac:dyDescent="0.3">
      <c r="A4" s="55" t="s">
        <v>49</v>
      </c>
    </row>
    <row r="5" spans="1:2" x14ac:dyDescent="0.3">
      <c r="A5" s="55" t="s">
        <v>50</v>
      </c>
    </row>
    <row r="6" spans="1:2" x14ac:dyDescent="0.3">
      <c r="A6" s="56" t="s">
        <v>51</v>
      </c>
    </row>
    <row r="7" spans="1:2" x14ac:dyDescent="0.3">
      <c r="A7" s="55" t="s">
        <v>52</v>
      </c>
    </row>
    <row r="8" spans="1:2" x14ac:dyDescent="0.3">
      <c r="A8" s="55" t="s">
        <v>60</v>
      </c>
    </row>
    <row r="9" spans="1:2" x14ac:dyDescent="0.3">
      <c r="A9" s="55" t="s">
        <v>61</v>
      </c>
    </row>
    <row r="10" spans="1:2" x14ac:dyDescent="0.3">
      <c r="A10" s="55" t="s">
        <v>62</v>
      </c>
    </row>
    <row r="11" spans="1:2" x14ac:dyDescent="0.3">
      <c r="A11" s="57" t="s">
        <v>54</v>
      </c>
      <c r="B11" s="4" t="s">
        <v>55</v>
      </c>
    </row>
    <row r="12" spans="1:2" x14ac:dyDescent="0.3">
      <c r="A12" s="57"/>
      <c r="B12" s="4" t="s">
        <v>53</v>
      </c>
    </row>
    <row r="13" spans="1:2" x14ac:dyDescent="0.3">
      <c r="A13" s="57"/>
      <c r="B13" s="4" t="s">
        <v>56</v>
      </c>
    </row>
    <row r="14" spans="1:2" x14ac:dyDescent="0.3">
      <c r="A14" s="57"/>
      <c r="B14" s="4" t="s">
        <v>57</v>
      </c>
    </row>
    <row r="15" spans="1:2" x14ac:dyDescent="0.3">
      <c r="A15" s="57"/>
      <c r="B15" s="4" t="s">
        <v>58</v>
      </c>
    </row>
    <row r="16" spans="1:2" x14ac:dyDescent="0.3">
      <c r="A16" s="57"/>
      <c r="B16" s="4" t="s">
        <v>59</v>
      </c>
    </row>
  </sheetData>
  <dataValidations count="1">
    <dataValidation type="list" allowBlank="1" showInputMessage="1" showErrorMessage="1" sqref="A1:A16 A23:A1048576" xr:uid="{00000000-0002-0000-0100-000000000000}">
      <formula1>$A:$A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Laboral 2023</vt:lpstr>
      <vt:lpstr>Listados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Garcia Bernal</cp:lastModifiedBy>
  <dcterms:created xsi:type="dcterms:W3CDTF">2022-11-23T12:23:51Z</dcterms:created>
  <dcterms:modified xsi:type="dcterms:W3CDTF">2024-01-18T19:32:31Z</dcterms:modified>
</cp:coreProperties>
</file>